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B7F1FC_FF6A_4956_A845_D33D25D77395_.wvu.FilterData">'client strings'!$D$1:$D$1515</definedName>
    <definedName hidden="1" localSheetId="0" name="Z_60982E39_76B0_44B5_BA28_71974D52B065_.wvu.FilterData">'client strings'!$C$1:$C$1515</definedName>
  </definedNames>
  <calcPr/>
  <customWorkbookViews>
    <customWorkbookView activeSheetId="0" maximized="1" windowHeight="0" windowWidth="0" guid="{60982E39-76B0-44B5-BA28-71974D52B065}" name="过滤器1"/>
    <customWorkbookView activeSheetId="0" maximized="1" windowHeight="0" windowWidth="0" guid="{B7B7F1FC-FF6A-4956-A845-D33D25D773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<sst xmlns="http://schemas.openxmlformats.org/spreadsheetml/2006/main" count="15373" uniqueCount="7345">
  <si>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</si>
  <si>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</si>
  <si>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</si>
  <si>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</si>
  <si>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</si>
  <si>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</si>
  <si>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</si>
  <si>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</si>
  <si>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</si>
  <si>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</si>
  <si>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</si>
  <si>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</si>
  <si>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</si>
  <si>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</si>
  <si>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</si>
  <si>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</si>
  <si>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</si>
  <si>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</si>
  <si>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</si>
  <si>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</si>
  <si>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</si>
  <si>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</si>
  <si>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</si>
  <si>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</si>
  <si>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</si>
  <si>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</si>
  <si>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</si>
  <si>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</si>
  <si>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</si>
  <si>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</si>
  <si>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</si>
  <si>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</si>
  <si>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</si>
  <si>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</si>
  <si>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</si>
  <si>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</si>
  <si>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</si>
  <si>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</si>
  <si>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</si>
  <si>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</si>
  <si>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</si>
  <si>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</si>
  <si>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</si>
  <si>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</si>
  <si>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</si>
  <si>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</si>
  <si>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</si>
  <si>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</si>
  <si>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</si>
  <si>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</si>
  <si>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</si>
  <si>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</si>
  <si>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</si>
  <si>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</si>
  <si>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</si>
  <si>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</si>
  <si>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</si>
  <si>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</si>
  <si>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</si>
  <si>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</si>
  <si>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</si>
  <si>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</si>
  <si>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</si>
  <si>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</si>
  <si>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</si>
  <si>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</si>
  <si>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</si>
  <si>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</si>
  <si>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</si>
  <si>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</si>
  <si>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</si>
  <si>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</si>
  <si>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</si>
  <si>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</si>
  <si>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</si>
  <si>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</si>
  <si>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</si>
  <si>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</si>
  <si>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</si>
  <si>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</si>
  <si>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</si>
  <si>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</si>
  <si>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</si>
  <si>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</si>
  <si>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</si>
  <si>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</si>
  <si>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</si>
  <si>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</si>
  <si>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</si>
  <si>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</si>
  <si>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</si>
  <si>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</si>
  <si>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</si>
  <si>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</si>
  <si>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</si>
  <si>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</si>
  <si>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</si>
  <si>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</si>
  <si>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</si>
  <si>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</si>
  <si>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</si>
  <si>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</si>
  <si>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</si>
  <si>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</si>
  <si>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</si>
  <si>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</si>
  <si>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</si>
  <si>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</si>
  <si>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</si>
  <si>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</si>
  <si>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</si>
  <si>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</si>
  <si>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</si>
  <si>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</si>
  <si>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</si>
  <si>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</si>
  <si>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</si>
  <si>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</si>
  <si>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</si>
  <si>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</si>
  <si>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</si>
  <si>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</si>
  <si>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</si>
  <si>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</si>
  <si>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</si>
  <si>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</si>
  <si>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</si>
  <si>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</si>
  <si>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</si>
  <si>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</si>
  <si>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</si>
  <si>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</si>
  <si>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</si>
  <si>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</si>
  <si>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</si>
  <si>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</si>
  <si>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</si>
  <si>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</si>
  <si>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</si>
  <si>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</si>
  <si>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</si>
  <si>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</si>
  <si>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</si>
  <si>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</si>
  <si>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</si>
  <si>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</si>
  <si>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</si>
  <si>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</si>
  <si>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</si>
  <si>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</si>
  <si>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</si>
  <si>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</si>
  <si>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</si>
  <si>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</si>
  <si>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</si>
  <si>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</si>
  <si>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</si>
  <si>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</si>
  <si>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</si>
  <si>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</si>
  <si>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</si>
  <si>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</si>
  <si>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</si>
  <si>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</si>
  <si>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</si>
  <si>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</si>
  <si>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</si>
  <si>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</si>
  <si>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</si>
  <si>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</si>
  <si>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</si>
  <si>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</si>
  <si>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</si>
  <si>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</si>
  <si>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</si>
  <si>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</si>
  <si>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</si>
  <si>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</si>
  <si>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</si>
  <si>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</si>
  <si>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</si>
  <si>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</si>
  <si>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</si>
  <si>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</si>
  <si>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</si>
  <si>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</si>
  <si>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</si>
  <si>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</si>
  <si>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</si>
  <si>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</si>
  <si>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</si>
  <si>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</si>
  <si>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</si>
  <si>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</si>
  <si>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</si>
  <si>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</si>
  <si>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</si>
  <si>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</si>
  <si>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</si>
  <si>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</si>
  <si>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</si>
  <si>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</si>
  <si>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</si>
  <si>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</si>
  <si>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</si>
  <si>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</si>
  <si>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</si>
  <si>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</si>
  <si>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</si>
  <si>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</si>
  <si>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</si>
  <si>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</si>
  <si>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</si>
  <si>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</si>
  <si>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</si>
  <si>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</si>
  <si>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</si>
  <si>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</si>
  <si>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</si>
  <si>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</si>
  <si>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</si>
  <si>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</si>
  <si>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</si>
  <si>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</si>
  <si>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</si>
  <si>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</si>
  <si>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</si>
  <si>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</si>
  <si>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</si>
  <si>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</si>
  <si>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</si>
  <si>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</si>
  <si>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</si>
  <si>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</si>
  <si>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</si>
  <si>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</si>
  <si>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</si>
  <si>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</si>
  <si>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</si>
  <si>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</si>
  <si>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</si>
  <si>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</si>
  <si>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</si>
  <si>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</si>
  <si>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</si>
  <si>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</si>
  <si>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</si>
  <si>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</si>
  <si>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</si>
  <si>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</si>
  <si>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</si>
  <si>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</si>
  <si>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</si>
  <si>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</si>
  <si>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</si>
  <si>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</si>
  <si>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</si>
  <si>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</si>
  <si>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</si>
  <si>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</si>
  <si>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</si>
  <si>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</si>
  <si>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</si>
  <si>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</si>
  <si>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</si>
  <si>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</si>
  <si>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</si>
  <si>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</si>
  <si>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</si>
  <si>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</si>
  <si>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</si>
  <si>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</si>
  <si>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</si>
  <si>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</si>
  <si>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</si>
  <si>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</si>
  <si>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</si>
  <si>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</si>
  <si>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</si>
  <si>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</si>
  <si>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</si>
  <si>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</si>
  <si>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</si>
  <si>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</si>
  <si>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</si>
  <si>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</si>
  <si>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</si>
  <si>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</si>
  <si>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</si>
  <si>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</si>
  <si>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</si>
  <si>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</si>
  <si>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</si>
  <si>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</si>
  <si>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</si>
  <si>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</si>
  <si>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</si>
  <si>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</si>
  <si>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</si>
  <si>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</si>
  <si>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</si>
  <si>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</si>
  <si>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</si>
  <si>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</si>
  <si>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</si>
  <si>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</si>
  <si>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</si>
  <si>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</si>
  <si>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</si>
  <si>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</si>
  <si>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</si>
  <si>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</si>
  <si>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</si>
  <si>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</si>
  <si>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</si>
  <si>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</si>
  <si>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</si>
  <si>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</si>
  <si>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</si>
  <si>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</si>
  <si>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</si>
  <si>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</si>
  <si>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</si>
  <si>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</si>
  <si>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</si>
  <si>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</si>
  <si>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</si>
  <si>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</si>
  <si>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</si>
  <si>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</si>
  <si>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</si>
  <si>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</si>
  <si>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</si>
  <si>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</si>
  <si>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</si>
  <si>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</si>
  <si>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</si>
  <si>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</si>
  <si>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</si>
  <si>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</si>
  <si>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</si>
  <si>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</si>
  <si>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</si>
  <si>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</si>
  <si>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</si>
  <si>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</si>
  <si>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</si>
  <si>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</si>
  <si>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</si>
  <si>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</si>
  <si>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</si>
  <si>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</si>
  <si>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</si>
  <si>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</si>
  <si>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</si>
  <si>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</si>
  <si>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</si>
  <si>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</si>
  <si>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</si>
  <si>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</si>
  <si>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</si>
  <si>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</si>
  <si>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</si>
  <si>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</si>
  <si>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</si>
  <si>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</si>
  <si>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</si>
  <si>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</si>
  <si>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</si>
  <si>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</si>
  <si>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</si>
  <si>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</si>
  <si>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</si>
  <si>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</si>
  <si>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</si>
  <si>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</si>
  <si>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</si>
  <si>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</si>
  <si>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</si>
  <si>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</si>
  <si>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</si>
  <si>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</si>
  <si>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</si>
  <si>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</si>
  <si>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</si>
  <si>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</si>
  <si>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</si>
  <si>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</si>
  <si>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</si>
  <si>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</si>
  <si>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</si>
  <si>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</si>
  <si>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</si>
  <si>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</si>
  <si>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</si>
  <si>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</si>
  <si>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</si>
  <si>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</si>
  <si>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</si>
  <si>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</si>
  <si>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</si>
  <si>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</si>
  <si>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</si>
  <si>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</si>
  <si>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</si>
  <si>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</si>
  <si>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</si>
  <si>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</si>
  <si>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</si>
  <si>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</si>
  <si>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</si>
  <si>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</si>
  <si>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</si>
  <si>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</si>
  <si>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</si>
  <si>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</si>
  <si>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</si>
  <si>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</si>
  <si>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</si>
  <si>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</si>
  <si>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</si>
  <si>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</si>
  <si>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</si>
  <si>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</si>
  <si>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</si>
  <si>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</si>
  <si>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</si>
  <si>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</si>
  <si>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</si>
  <si>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</si>
  <si>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</si>
  <si>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</si>
  <si>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</si>
  <si>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</si>
  <si>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</si>
  <si>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</si>
  <si>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</si>
  <si>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</si>
  <si>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</si>
  <si>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</si>
  <si>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</si>
  <si>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</si>
  <si>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</si>
  <si>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</si>
  <si>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</si>
  <si>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</si>
  <si>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</si>
  <si>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</si>
  <si>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</si>
  <si>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</si>
  <si>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</si>
  <si>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</si>
  <si>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</si>
  <si>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</si>
  <si>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</si>
  <si>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</si>
  <si>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</si>
  <si>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</si>
  <si>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</si>
  <si>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</si>
  <si>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</si>
  <si>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</si>
  <si>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</si>
  <si>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</si>
  <si>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</si>
  <si>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</si>
  <si>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</si>
  <si>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</si>
  <si>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</si>
  <si>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</si>
  <si>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</si>
  <si>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</si>
  <si>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</si>
  <si>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</si>
  <si>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</si>
  <si>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</si>
  <si>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</si>
  <si>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</si>
  <si>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</si>
  <si>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</si>
  <si>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</si>
  <si>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</si>
  <si>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</si>
  <si>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</si>
  <si>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</si>
  <si>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</si>
  <si>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</si>
  <si>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</si>
  <si>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</si>
  <si>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</si>
  <si>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</si>
  <si>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</si>
  <si>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</si>
  <si>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</si>
  <si>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</si>
  <si>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</si>
  <si>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</si>
  <si>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</si>
  <si>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</si>
  <si>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</si>
  <si>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</si>
  <si>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</si>
  <si>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</si>
  <si>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</si>
  <si>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</si>
  <si>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</si>
  <si>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</si>
  <si>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</si>
  <si>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</si>
  <si>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</si>
  <si>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</si>
  <si>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</si>
  <si>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</si>
  <si>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</si>
  <si>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</si>
  <si>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</si>
  <si>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</si>
  <si>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</si>
  <si>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</si>
  <si>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</si>
  <si>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</si>
  <si>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</si>
  <si>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</si>
  <si>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</si>
  <si>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</si>
  <si>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</si>
  <si>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</si>
  <si>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</si>
  <si>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</si>
  <si>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</si>
  <si>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</si>
  <si>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</si>
  <si>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</si>
  <si>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</si>
  <si>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</si>
  <si>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</si>
  <si>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</si>
  <si>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</si>
  <si>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</si>
  <si>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</si>
  <si>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</si>
  <si>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</si>
  <si>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</si>
  <si>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</si>
  <si>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</si>
  <si>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</si>
  <si>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</si>
  <si>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</si>
  <si>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</si>
  <si>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</si>
  <si>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</si>
  <si>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</si>
  <si>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</si>
  <si>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</si>
  <si>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</si>
  <si>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</si>
  <si>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</si>
  <si>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</si>
  <si>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</si>
  <si>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</si>
  <si>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</si>
  <si>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</si>
  <si>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</si>
  <si>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</si>
  <si>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</si>
  <si>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</si>
  <si>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</si>
  <si>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</si>
  <si>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</si>
  <si>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</si>
  <si>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</si>
  <si>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</si>
  <si>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</si>
  <si>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</si>
  <si>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</si>
  <si>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</si>
  <si>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</si>
  <si>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</si>
  <si>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</si>
  <si>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</si>
  <si>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</si>
  <si>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</si>
  <si>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</si>
  <si>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</si>
  <si>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</si>
  <si>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</si>
  <si>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</si>
  <si>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</si>
  <si>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</si>
  <si>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</si>
  <si>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</si>
  <si>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</si>
  <si>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</si>
  <si>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</si>
  <si>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</si>
  <si>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</si>
  <si>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</si>
  <si>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</si>
  <si>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</si>
  <si>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</si>
  <si>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</si>
  <si>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</si>
  <si>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</si>
  <si>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</si>
  <si>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</si>
  <si>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</si>
  <si>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</si>
  <si>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</si>
  <si>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</si>
  <si>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</si>
  <si>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</si>
  <si>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</si>
  <si>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</si>
  <si>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</si>
  <si>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</si>
  <si>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</si>
  <si>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</si>
  <si>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</si>
  <si>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</si>
  <si>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</si>
  <si>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</si>
  <si>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</si>
  <si>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</si>
  <si>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</si>
  <si>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</si>
  <si>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</si>
  <si>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</si>
  <si>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</si>
  <si>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</si>
  <si>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</si>
  <si>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</si>
  <si>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</si>
  <si>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</si>
  <si>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</si>
  <si>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</si>
  <si>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</si>
  <si>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</si>
  <si>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</si>
  <si>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</si>
  <si>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</si>
  <si>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</si>
  <si>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</si>
  <si>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</si>
  <si>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</si>
  <si>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</si>
  <si>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</si>
  <si>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</si>
  <si>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</si>
  <si>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</si>
  <si>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</si>
  <si>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</si>
  <si>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</si>
  <si>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</si>
  <si>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</si>
  <si>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</si>
  <si>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</si>
  <si>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</si>
  <si>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</si>
  <si>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</si>
  <si>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</si>
  <si>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</si>
  <si>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</si>
  <si>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</si>
  <si>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</si>
  <si>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</si>
  <si>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</si>
  <si>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</si>
  <si>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</si>
  <si>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</si>
  <si>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</si>
  <si>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</si>
  <si>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</si>
  <si>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</si>
  <si>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</si>
  <si>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</si>
  <si>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</si>
  <si>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</si>
  <si>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</si>
  <si>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</si>
  <si>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</si>
  <si>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</si>
  <si>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</si>
  <si>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</si>
  <si>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</si>
  <si>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</si>
  <si>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</si>
  <si>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</si>
  <si>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</si>
  <si>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</si>
  <si>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</si>
  <si>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</si>
  <si>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</si>
  <si>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</si>
  <si>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</si>
  <si>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</si>
  <si>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</si>
  <si>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</si>
  <si>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</si>
  <si>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</si>
  <si>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</si>
  <si>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</si>
  <si>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</si>
  <si>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</si>
  <si>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</si>
  <si>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</si>
  <si>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</si>
  <si>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</si>
  <si>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</si>
  <si>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</si>
  <si>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</si>
  <si>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</si>
  <si>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</si>
  <si>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</si>
  <si>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</si>
  <si>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</si>
  <si>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</si>
  <si>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</si>
  <si>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</si>
  <si>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</si>
  <si>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</si>
  <si>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</si>
  <si>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</si>
  <si>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</si>
  <si>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</si>
  <si>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</si>
  <si>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</si>
  <si>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</si>
  <si>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</si>
  <si>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</si>
  <si>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</si>
  <si>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</si>
  <si>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</si>
  <si>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</si>
  <si>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</si>
  <si>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</si>
  <si>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</si>
  <si>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</si>
  <si>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</si>
  <si>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</si>
  <si>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</si>
  <si>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</si>
  <si>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</si>
  <si>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</si>
  <si>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</si>
  <si>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</si>
  <si>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</si>
  <si>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</si>
  <si>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</si>
  <si>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</si>
  <si>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</si>
  <si>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</si>
  <si>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</si>
  <si>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</si>
  <si>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</si>
  <si>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</si>
  <si>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</si>
  <si>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</si>
  <si>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</si>
  <si>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</si>
  <si>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</si>
  <si>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</si>
  <si>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</si>
  <si>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</si>
  <si>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</si>
  <si>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</si>
  <si>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</si>
  <si>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</si>
  <si>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</si>
  <si>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</si>
  <si>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</si>
  <si>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</si>
  <si>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</si>
  <si>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</si>
  <si>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</si>
  <si>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</si>
  <si>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</si>
  <si>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</si>
  <si>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</si>
  <si>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</si>
  <si>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</si>
  <si>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</si>
  <si>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</si>
  <si>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</si>
  <si>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</si>
  <si>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</si>
  <si>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</si>
  <si>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</si>
  <si>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</si>
  <si>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</si>
  <si>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</si>
  <si>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</si>
  <si>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</si>
  <si>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</si>
  <si>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</si>
  <si>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</si>
  <si>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</si>
  <si>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</si>
  <si>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</si>
  <si>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</si>
  <si>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</si>
  <si>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</si>
  <si>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</si>
  <si>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</si>
  <si>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</si>
  <si>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</si>
  <si>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</si>
  <si>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</si>
  <si>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</si>
  <si>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</si>
  <si>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</si>
  <si>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</si>
  <si>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</si>
  <si>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</si>
  <si>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</si>
  <si>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</si>
  <si>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</si>
  <si>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</si>
  <si>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</si>
  <si>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</si>
  <si>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</si>
  <si>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</si>
  <si>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</si>
  <si>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</si>
  <si>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</si>
  <si>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</si>
  <si>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</si>
  <si>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</si>
  <si>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</si>
  <si>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</si>
  <si>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</si>
  <si>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</si>
  <si>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</si>
  <si>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</si>
  <si>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</si>
  <si>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</si>
  <si>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</si>
  <si>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</si>
  <si>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</si>
  <si>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</si>
  <si>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</si>
  <si>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</si>
  <si>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</si>
  <si>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</si>
  <si>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</si>
  <si>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</si>
  <si>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</si>
  <si>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</si>
  <si>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</si>
  <si>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</si>
  <si>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</si>
  <si>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</si>
  <si>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</si>
  <si>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</si>
  <si>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</si>
  <si>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</si>
  <si>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</si>
  <si>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</si>
  <si>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</si>
  <si>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</si>
  <si>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</si>
  <si>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</si>
  <si>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</si>
  <si>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</si>
  <si>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</si>
  <si>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</si>
  <si>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</si>
  <si>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</si>
  <si>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</si>
  <si>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</si>
  <si>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</si>
  <si>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</si>
  <si>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</si>
  <si>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</si>
  <si>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</si>
  <si>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</si>
  <si>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</si>
  <si>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</si>
  <si>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</si>
  <si>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</si>
  <si>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</si>
  <si>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</si>
  <si>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</si>
  <si>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</si>
  <si>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</si>
  <si>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</si>
  <si>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</si>
  <si>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</si>
  <si>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</si>
  <si>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</si>
  <si>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</si>
  <si>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</si>
  <si>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</si>
  <si>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</si>
  <si>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</si>
  <si>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</si>
  <si>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</si>
  <si>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</si>
  <si>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</si>
  <si>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</si>
  <si>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</si>
  <si>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</si>
  <si>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</si>
  <si>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</si>
  <si>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</si>
  <si>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</si>
  <si>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</si>
  <si>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</si>
  <si>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</si>
  <si>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</si>
  <si>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</si>
  <si>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</si>
  <si>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</si>
  <si>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</si>
  <si>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</si>
  <si>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</si>
  <si>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</si>
  <si>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</si>
  <si>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</si>
  <si>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</si>
  <si>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</si>
  <si>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</si>
  <si>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</si>
  <si>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</si>
  <si>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</si>
  <si>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</si>
  <si>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</si>
  <si>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</si>
  <si>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</si>
  <si>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</si>
  <si>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</si>
  <si>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</si>
  <si>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</si>
  <si>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</si>
  <si>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</si>
  <si>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</si>
  <si>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</si>
  <si>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</si>
  <si>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</si>
  <si>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</si>
  <si>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</si>
  <si>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</si>
  <si>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</si>
  <si>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</si>
  <si>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</si>
  <si>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</si>
  <si>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</si>
  <si>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</si>
  <si>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</si>
  <si>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</si>
  <si>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</si>
  <si>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</si>
  <si>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</si>
  <si>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</si>
  <si>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</si>
  <si>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</si>
  <si>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</si>
  <si>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</si>
  <si>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</si>
  <si>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</si>
  <si>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</si>
  <si>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</si>
  <si>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</si>
  <si>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</si>
  <si>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</si>
  <si>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</si>
  <si>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</si>
  <si>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</si>
  <si>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</si>
  <si>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</si>
  <si>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</si>
  <si>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</si>
  <si>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</si>
  <si>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</si>
  <si>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</si>
  <si>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</si>
  <si>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</si>
  <si>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</si>
  <si>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</si>
  <si>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</si>
  <si>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</si>
  <si>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</si>
  <si>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</si>
  <si>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</si>
  <si>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</si>
  <si>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</si>
  <si>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</si>
  <si>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</si>
  <si>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</si>
  <si>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</si>
  <si>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</si>
  <si>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</si>
  <si>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</si>
  <si>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</si>
  <si>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</si>
  <si>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</si>
  <si>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</si>
  <si>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</si>
  <si>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</si>
  <si>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</si>
  <si>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</si>
  <si>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</si>
  <si>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</si>
  <si>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</si>
  <si>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</si>
  <si>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</si>
  <si>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</si>
  <si>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</si>
  <si>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</si>
  <si>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</si>
  <si>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</si>
  <si>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</si>
  <si>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</si>
  <si>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</si>
  <si>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</si>
  <si>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</si>
  <si>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</si>
  <si>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</si>
  <si>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</si>
  <si>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</si>
  <si>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</si>
  <si>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</si>
  <si>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</si>
  <si>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</si>
  <si>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</si>
  <si>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</si>
  <si>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</si>
  <si>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</si>
  <si>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</si>
  <si>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</si>
  <si>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</si>
  <si>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</si>
  <si>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</si>
  <si>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</si>
  <si>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</si>
  <si>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</si>
  <si>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</si>
  <si>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</si>
  <si>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</si>
  <si>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</si>
  <si>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</si>
  <si>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</si>
  <si>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</si>
  <si>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</si>
  <si>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</si>
  <si>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</si>
  <si>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</si>
  <si>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</si>
  <si>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</si>
  <si>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</si>
  <si>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</si>
  <si>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</si>
  <si>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</si>
  <si>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</si>
  <si>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</si>
  <si>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</si>
  <si>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</si>
  <si>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</si>
  <si>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</si>
  <si>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</si>
  <si>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</si>
  <si>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</si>
  <si>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</si>
  <si>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</si>
  <si>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</si>
  <si>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</si>
  <si>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</si>
  <si>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</si>
  <si>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</si>
  <si>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</si>
  <si>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</si>
  <si>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</si>
  <si>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</si>
  <si>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</si>
  <si>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</si>
  <si>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</si>
  <si>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</si>
  <si>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</si>
  <si>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</si>
  <si>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</si>
  <si>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</si>
  <si>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</si>
  <si>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</si>
  <si>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</si>
  <si>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</si>
  <si>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</si>
  <si>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</si>
  <si>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</si>
  <si>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</si>
  <si>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</si>
  <si>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</si>
  <si>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</si>
  <si>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</si>
  <si>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</si>
  <si>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</si>
  <si>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</si>
  <si>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</si>
  <si>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</si>
  <si>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</si>
  <si>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</si>
  <si>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</si>
  <si>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</si>
  <si>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</si>
  <si>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</si>
  <si>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</si>
  <si>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</si>
  <si>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</si>
  <si>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</si>
  <si>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</si>
  <si>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</si>
  <si>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</si>
  <si>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</si>
  <si>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</si>
  <si>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</si>
  <si>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</si>
  <si>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</si>
  <si>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</si>
  <si>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</si>
  <si>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</si>
  <si>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</si>
  <si>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</si>
  <si>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</si>
  <si>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</si>
  <si>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</si>
  <si>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</si>
  <si>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</si>
  <si>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</si>
  <si>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</si>
  <si>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</si>
  <si>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</si>
  <si>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</si>
  <si>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</si>
  <si>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</si>
  <si>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</si>
  <si>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</si>
  <si>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</si>
  <si>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</si>
  <si>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</si>
  <si>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</si>
  <si>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</si>
  <si>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</si>
  <si>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</si>
  <si>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</si>
  <si>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</si>
  <si>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</si>
  <si>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</si>
  <si>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</si>
  <si>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</si>
  <si>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</si>
  <si>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</si>
  <si>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</si>
  <si>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</si>
  <si>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</si>
  <si>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</si>
  <si>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</si>
  <si>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</si>
  <si>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</si>
  <si>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</si>
  <si>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</si>
  <si>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</si>
  <si>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</si>
  <si>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</si>
  <si>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</si>
  <si>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</si>
  <si>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</si>
  <si>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</si>
  <si>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</si>
  <si>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</si>
  <si>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</si>
  <si>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</si>
  <si>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</si>
  <si>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</si>
  <si>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</si>
  <si>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</si>
  <si>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</si>
  <si>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</si>
  <si>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</si>
  <si>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</si>
  <si>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</si>
  <si>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</si>
  <si>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</si>
  <si>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</si>
  <si>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</si>
  <si>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</si>
  <si>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</si>
  <si>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</si>
  <si>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</si>
  <si>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</si>
  <si>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</si>
  <si>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</si>
  <si>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</si>
  <si>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</si>
  <si>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</si>
  <si>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</si>
  <si>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</si>
  <si>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</si>
  <si>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</si>
  <si>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</si>
  <si>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</si>
  <si>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</si>
  <si>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</si>
  <si>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</si>
  <si>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</si>
  <si>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</si>
  <si>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</si>
  <si>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</si>
  <si>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</si>
  <si>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</si>
  <si>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</si>
  <si>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</si>
  <si>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</si>
  <si>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</si>
  <si>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</si>
  <si>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</si>
  <si>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</si>
  <si>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</si>
  <si>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</si>
  <si>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</si>
  <si>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</si>
  <si>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</si>
  <si>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</si>
  <si>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</si>
  <si>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</si>
  <si>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</si>
  <si>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</si>
  <si>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</si>
  <si>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</si>
  <si>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</si>
  <si>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</si>
  <si>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</si>
  <si>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</si>
  <si>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</si>
  <si>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</si>
  <si>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</si>
  <si>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</si>
  <si>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</si>
  <si>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</si>
  <si>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</si>
  <si>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</si>
  <si>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</si>
  <si>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</si>
  <si>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</si>
  <si>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</si>
  <si>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</si>
  <si>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</si>
  <si>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</si>
  <si>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</si>
  <si>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</si>
  <si>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</si>
  <si>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</si>
  <si>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</si>
  <si>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</si>
  <si>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</si>
  <si>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</si>
  <si>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</si>
  <si>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</si>
  <si>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</si>
  <si>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</si>
  <si>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</si>
  <si>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</si>
  <si>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</si>
  <si>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</si>
  <si>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</si>
  <si>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</si>
  <si>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</si>
  <si>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</si>
  <si>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</si>
  <si>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</si>
  <si>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</si>
  <si>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</si>
  <si>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</si>
  <si>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</si>
  <si>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</si>
  <si>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</si>
  <si>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</si>
  <si>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</si>
  <si>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</si>
  <si>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</si>
  <si>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</si>
  <si>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</si>
  <si>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</si>
  <si>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</si>
  <si>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</si>
  <si>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</si>
  <si>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</si>
  <si>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</si>
  <si>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</si>
  <si>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</si>
  <si>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</si>
  <si>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</si>
  <si>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</si>
  <si>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</si>
  <si>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</si>
  <si>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</si>
  <si>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</si>
  <si>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</si>
  <si>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</si>
  <si>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</si>
  <si>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</si>
  <si>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</si>
  <si>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</si>
  <si>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</si>
  <si>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</si>
  <si>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</si>
  <si>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</si>
  <si>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</si>
  <si>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</si>
  <si>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</si>
  <si>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</si>
  <si>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</si>
  <si>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</si>
  <si>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</si>
  <si>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</si>
  <si>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</si>
  <si>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</si>
  <si>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</si>
  <si>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</si>
  <si>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</si>
  <si>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</si>
  <si>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</si>
  <si>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</si>
  <si>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</si>
  <si>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</si>
  <si>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</si>
  <si>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</si>
  <si>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</si>
  <si>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</si>
  <si>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</si>
  <si>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</si>
  <si>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</si>
  <si>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</si>
  <si>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</si>
  <si>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</si>
  <si>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</si>
  <si>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</si>
  <si>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</si>
  <si>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</si>
  <si>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</si>
  <si>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</si>
  <si>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</si>
  <si>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</si>
  <si>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</si>
  <si>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</si>
  <si>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</si>
  <si>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</si>
  <si>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</si>
  <si>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</si>
  <si>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</si>
  <si>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</si>
  <si>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</si>
  <si>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</si>
  <si>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</si>
  <si>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</si>
  <si>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</si>
  <si>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</si>
  <si>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</si>
  <si>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</si>
  <si>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</si>
  <si>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</si>
  <si>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</si>
  <si>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</si>
  <si>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</si>
  <si>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</si>
  <si>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</si>
  <si>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</si>
  <si>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</si>
  <si>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</si>
  <si>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</si>
  <si>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</si>
  <si>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</si>
  <si>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</si>
  <si>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</si>
  <si>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</si>
  <si>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</si>
  <si>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</si>
  <si>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</si>
  <si>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</si>
  <si>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</si>
  <si>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</si>
  <si>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</si>
  <si>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</si>
  <si>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</si>
  <si>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</si>
  <si>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</si>
  <si>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</si>
  <si>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</si>
  <si>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</si>
  <si>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</si>
  <si>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</si>
  <si>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</si>
  <si>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</si>
  <si>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</si>
  <si>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</si>
  <si>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</si>
  <si>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</si>
  <si>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</si>
  <si>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</si>
  <si>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</si>
  <si>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</si>
  <si>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</si>
  <si>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</si>
  <si>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</si>
  <si>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</si>
  <si>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</si>
  <si>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</si>
  <si>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</si>
  <si>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</si>
  <si>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</si>
  <si>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</si>
  <si>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</si>
  <si>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</si>
  <si>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</si>
  <si>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</si>
  <si>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</si>
  <si>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</si>
  <si>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</si>
  <si>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</si>
  <si>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</si>
  <si>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</si>
  <si>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</si>
  <si>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</si>
  <si>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</si>
  <si>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</si>
  <si>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</si>
  <si>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</si>
  <si>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</si>
  <si>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</si>
  <si>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</si>
  <si>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</si>
  <si>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</si>
  <si>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</si>
  <si>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</si>
  <si>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</si>
  <si>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</si>
  <si>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</si>
  <si>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</si>
  <si>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</si>
  <si>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</si>
  <si>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</si>
  <si>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</si>
  <si>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</si>
  <si>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</si>
  <si>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</si>
  <si>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</si>
  <si>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</si>
  <si>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</si>
  <si>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</si>
  <si>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</si>
  <si>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</si>
  <si>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</si>
  <si>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</si>
  <si>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</si>
  <si>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</si>
  <si>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</si>
  <si>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</si>
  <si>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</si>
  <si>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</si>
  <si>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</si>
  <si>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</si>
  <si>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</si>
  <si>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</si>
  <si>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</si>
  <si>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</si>
  <si>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</si>
  <si>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</si>
  <si>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</si>
  <si>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</si>
  <si>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</si>
  <si>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</si>
  <si>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</si>
  <si>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</si>
  <si>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</si>
  <si>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</si>
  <si>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</si>
  <si>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</si>
  <si>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</si>
  <si>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</si>
  <si>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</si>
  <si>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</si>
  <si>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</si>
  <si>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</si>
  <si>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</si>
  <si>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</si>
  <si>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</si>
  <si>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</si>
  <si>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</si>
  <si>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</si>
  <si>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</si>
  <si>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</si>
  <si>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</si>
  <si>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</si>
  <si>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</si>
  <si>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</si>
  <si>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</si>
  <si>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</si>
  <si>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</si>
  <si>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</si>
  <si>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</si>
  <si>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</si>
  <si>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</si>
  <si>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</si>
  <si>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</si>
  <si>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</si>
  <si>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</si>
  <si>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</si>
  <si>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</si>
  <si>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</si>
  <si>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</si>
  <si>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</si>
  <si>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</si>
  <si>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</si>
  <si>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</si>
  <si>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</si>
  <si>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</si>
  <si>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</si>
  <si>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</si>
  <si>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</si>
  <si>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</si>
  <si>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</si>
  <si>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</si>
  <si>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</si>
  <si>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</si>
  <si>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</si>
  <si>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</si>
  <si>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</si>
  <si>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</si>
  <si>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</si>
  <si>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</si>
  <si>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</si>
  <si>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</si>
  <si>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</si>
  <si>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</si>
  <si>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</si>
  <si>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</si>
  <si>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</si>
  <si>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</si>
  <si>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</si>
  <si>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</si>
  <si>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</si>
  <si>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</si>
  <si>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</si>
  <si>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</si>
  <si>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</si>
  <si>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</si>
  <si>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</si>
  <si>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</si>
  <si>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</si>
  <si>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</si>
  <si>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</si>
  <si>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</si>
  <si>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</si>
  <si>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</si>
  <si>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</si>
  <si>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</si>
  <si>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</si>
  <si>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</si>
  <si>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</si>
  <si>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</si>
  <si>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</si>
  <si>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</si>
  <si>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</si>
  <si>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</si>
  <si>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</si>
  <si>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</si>
  <si>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</si>
  <si>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</si>
  <si>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</si>
  <si>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</si>
  <si>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</si>
  <si>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</si>
  <si>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</si>
  <si>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</si>
  <si>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</si>
  <si>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</si>
  <si>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</si>
  <si>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</si>
  <si>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</si>
  <si>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</si>
  <si>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</si>
  <si>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</si>
  <si>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</si>
  <si>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</si>
  <si>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</si>
  <si>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</si>
  <si>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</si>
  <si>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</si>
  <si>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</si>
  <si>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</si>
  <si>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</si>
  <si>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</si>
  <si>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</si>
  <si>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</si>
  <si>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</si>
  <si>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</si>
  <si>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</si>
  <si>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</si>
  <si>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</si>
  <si>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</si>
  <si>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</si>
  <si>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</si>
  <si>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</si>
  <si>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</si>
  <si>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</si>
  <si>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</si>
  <si>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</si>
  <si>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</si>
  <si>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</si>
  <si>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</si>
  <si>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</si>
  <si>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</si>
  <si>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</si>
  <si>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</si>
  <si>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</si>
  <si>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</si>
  <si>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</si>
  <si>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</si>
  <si>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</si>
  <si>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</si>
  <si>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</si>
  <si>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</si>
  <si>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</si>
  <si>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</si>
  <si>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</si>
  <si>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</si>
  <si>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</si>
  <si>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</si>
  <si>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</si>
  <si>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</si>
  <si>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</si>
  <si>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</si>
  <si>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</si>
  <si>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</si>
  <si>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</si>
  <si>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</si>
  <si>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</si>
  <si>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</si>
  <si>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</si>
  <si>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</si>
  <si>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</si>
  <si>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</si>
  <si>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</si>
  <si>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</si>
  <si>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</si>
  <si>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</si>
  <si>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</si>
  <si>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</si>
  <si>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</si>
  <si>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</si>
  <si>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</si>
  <si>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</si>
  <si>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</si>
  <si>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</si>
  <si>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</si>
  <si>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</si>
  <si>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</si>
  <si>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</si>
  <si>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</si>
  <si>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</si>
  <si>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</si>
  <si>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</si>
  <si>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</si>
  <si>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</si>
  <si>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</si>
  <si>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</si>
  <si>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</si>
  <si>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</si>
  <si>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</si>
  <si>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</si>
  <si>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</si>
  <si>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</si>
  <si>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</si>
  <si>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</si>
  <si>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</si>
  <si>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</si>
  <si>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</si>
  <si>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</si>
  <si>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</si>
  <si>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</si>
  <si>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</si>
  <si>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</si>
  <si>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</si>
  <si>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</si>
  <si>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</si>
  <si>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</si>
  <si>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</si>
  <si>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</si>
  <si>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</si>
  <si>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</si>
  <si>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</si>
  <si>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</si>
  <si>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</si>
  <si>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</si>
  <si>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</si>
  <si>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</si>
  <si>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</si>
  <si>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</si>
  <si>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</si>
  <si>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</si>
  <si>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</si>
  <si>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</si>
  <si>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</si>
  <si>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</si>
  <si>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</si>
  <si>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</si>
  <si>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</si>
  <si>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</si>
  <si>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</si>
  <si>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</si>
  <si>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</si>
  <si>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</si>
  <si>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</si>
  <si>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</si>
  <si>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</si>
  <si>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</si>
  <si>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</si>
  <si>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</si>
  <si>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</si>
  <si>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</si>
  <si>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</si>
  <si>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</si>
  <si>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</si>
  <si>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</si>
  <si>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</si>
  <si>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</si>
  <si>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</si>
  <si>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consolidation_utxo_description</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</si>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</sst>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1723</v>
      </c>
      <c r="D393" s="4"/>
      <c r="E393" s="2"/>
      <c r="F393" s="4"/>
      <c r="G393" s="4"/>
    </row>
    <row r="394" ht="15.75" customHeight="1">
      <c r="A394" s="1" t="s">
        <v>1724</v>
      </c>
      <c r="B394" s="1" t="s">
        <v>1724</v>
      </c>
      <c r="C394" s="4"/>
      <c r="D394" s="4"/>
      <c r="E394" s="2"/>
      <c r="F394" s="4"/>
      <c r="G394" s="4"/>
    </row>
    <row r="395" ht="15.75" customHeight="1">
      <c r="A395" s="1" t="s">
        <v>53</v>
      </c>
      <c r="B395" s="4" t="s">
        <v>1725</v>
      </c>
      <c r="C395" s="4" t="s">
        <v>1725</v>
      </c>
      <c r="D395" s="4" t="s">
        <v>1726</v>
      </c>
      <c r="E395" s="2" t="s">
        <v>1727</v>
      </c>
      <c r="F395" s="4" t="s">
        <v>1728</v>
      </c>
      <c r="G395" s="4" t="s">
        <v>1728</v>
      </c>
    </row>
    <row r="396" ht="15.75" customHeight="1">
      <c r="A396" s="1" t="s">
        <v>121</v>
      </c>
      <c r="B396" s="1" t="s">
        <v>1729</v>
      </c>
      <c r="C396" s="1" t="s">
        <v>1730</v>
      </c>
      <c r="D396" s="1" t="s">
        <v>1731</v>
      </c>
      <c r="E396" s="2" t="s">
        <v>1732</v>
      </c>
      <c r="F396" s="4"/>
      <c r="G396" s="4"/>
    </row>
    <row r="397" ht="15.75" customHeight="1">
      <c r="A397" s="1" t="s">
        <v>121</v>
      </c>
      <c r="B397" s="1" t="s">
        <v>1733</v>
      </c>
      <c r="C397" s="1" t="s">
        <v>1734</v>
      </c>
      <c r="D397" s="1" t="s">
        <v>1735</v>
      </c>
      <c r="E397" s="2" t="s">
        <v>1736</v>
      </c>
      <c r="F397" s="4"/>
      <c r="G397" s="4"/>
    </row>
    <row r="398" ht="15.75" customHeight="1">
      <c r="A398" s="1" t="s">
        <v>121</v>
      </c>
      <c r="B398" s="1" t="s">
        <v>1737</v>
      </c>
      <c r="C398" s="1" t="s">
        <v>1738</v>
      </c>
      <c r="D398" s="1" t="s">
        <v>1739</v>
      </c>
      <c r="E398" s="2" t="s">
        <v>1740</v>
      </c>
      <c r="F398" s="4"/>
      <c r="G398" s="4"/>
    </row>
    <row r="399" ht="15.75" customHeight="1">
      <c r="A399" s="1" t="s">
        <v>475</v>
      </c>
      <c r="B399" s="1" t="s">
        <v>1741</v>
      </c>
      <c r="C399" s="1" t="s">
        <v>1742</v>
      </c>
      <c r="D399" s="1" t="s">
        <v>1743</v>
      </c>
      <c r="E399" s="7"/>
      <c r="F399" s="4"/>
      <c r="G399" s="4"/>
    </row>
    <row r="400" ht="15.75" customHeight="1">
      <c r="A400" s="1" t="s">
        <v>28</v>
      </c>
      <c r="B400" s="1" t="s">
        <v>1744</v>
      </c>
      <c r="C400" s="1" t="s">
        <v>1745</v>
      </c>
      <c r="D400" s="1" t="s">
        <v>1746</v>
      </c>
      <c r="E400" s="2"/>
      <c r="F400" s="4"/>
      <c r="G400" s="4"/>
    </row>
    <row r="401" ht="15.75" customHeight="1">
      <c r="A401" s="1" t="s">
        <v>53</v>
      </c>
      <c r="B401" s="1" t="s">
        <v>1747</v>
      </c>
      <c r="C401" s="1" t="s">
        <v>1748</v>
      </c>
      <c r="D401" s="1" t="s">
        <v>1749</v>
      </c>
      <c r="E401" s="2" t="s">
        <v>1750</v>
      </c>
      <c r="F401" s="4"/>
      <c r="G401" s="4"/>
    </row>
    <row r="402" ht="15.75" customHeight="1">
      <c r="A402" s="1" t="s">
        <v>7</v>
      </c>
      <c r="B402" s="1" t="s">
        <v>1751</v>
      </c>
      <c r="C402" s="4" t="s">
        <v>1752</v>
      </c>
      <c r="D402" s="4" t="s">
        <v>1753</v>
      </c>
      <c r="E402" s="2" t="s">
        <v>1754</v>
      </c>
      <c r="F402" s="4" t="s">
        <v>1755</v>
      </c>
      <c r="G402" s="4" t="s">
        <v>1755</v>
      </c>
    </row>
    <row r="403" ht="15.75" customHeight="1">
      <c r="A403" s="1" t="s">
        <v>475</v>
      </c>
      <c r="B403" s="1" t="s">
        <v>1756</v>
      </c>
      <c r="C403" s="1" t="s">
        <v>1757</v>
      </c>
      <c r="D403" s="1" t="s">
        <v>1758</v>
      </c>
      <c r="E403" s="7"/>
      <c r="F403" s="4"/>
      <c r="G403" s="4"/>
    </row>
    <row r="404" ht="15.75" customHeight="1">
      <c r="A404" s="1" t="s">
        <v>7</v>
      </c>
      <c r="B404" s="1" t="s">
        <v>1759</v>
      </c>
      <c r="C404" s="4" t="s">
        <v>1759</v>
      </c>
      <c r="D404" s="4" t="s">
        <v>1760</v>
      </c>
      <c r="E404" s="2" t="s">
        <v>1761</v>
      </c>
      <c r="F404" s="4"/>
      <c r="G404" s="4"/>
    </row>
    <row r="405" ht="15.75" customHeight="1">
      <c r="A405" s="1" t="s">
        <v>85</v>
      </c>
      <c r="B405" s="1" t="s">
        <v>1762</v>
      </c>
      <c r="C405" s="4" t="s">
        <v>1762</v>
      </c>
      <c r="D405" s="4" t="s">
        <v>1763</v>
      </c>
      <c r="E405" s="2" t="s">
        <v>1764</v>
      </c>
      <c r="F405" s="4" t="s">
        <v>1765</v>
      </c>
      <c r="G405" s="4" t="s">
        <v>1766</v>
      </c>
    </row>
    <row r="406" ht="15.75" customHeight="1">
      <c r="A406" s="1" t="s">
        <v>68</v>
      </c>
      <c r="B406" s="1" t="s">
        <v>1767</v>
      </c>
      <c r="C406" s="1" t="s">
        <v>1768</v>
      </c>
      <c r="D406" s="1" t="s">
        <v>1769</v>
      </c>
      <c r="E406" s="7" t="s">
        <v>1770</v>
      </c>
      <c r="F406" s="4"/>
      <c r="G406" s="4"/>
    </row>
    <row r="407" ht="15.75" customHeight="1">
      <c r="A407" s="1" t="s">
        <v>68</v>
      </c>
      <c r="B407" s="1" t="s">
        <v>1771</v>
      </c>
      <c r="C407" s="1" t="s">
        <v>1772</v>
      </c>
      <c r="D407" s="1" t="s">
        <v>1773</v>
      </c>
      <c r="E407" s="7" t="s">
        <v>1774</v>
      </c>
      <c r="F407" s="4"/>
      <c r="G407" s="4"/>
    </row>
    <row r="408" ht="15.75" customHeight="1">
      <c r="A408" s="1" t="s">
        <v>68</v>
      </c>
      <c r="B408" s="1" t="s">
        <v>1775</v>
      </c>
      <c r="C408" s="1" t="s">
        <v>1776</v>
      </c>
      <c r="D408" s="4" t="str">
        <f>IFERROR(__xludf.DUMMYFUNCTION("GOOGLETRANSLATE(C408, ""en"", ""zh"")"),"当前位置")</f>
        <v>当前位置</v>
      </c>
      <c r="E408" s="7" t="s">
        <v>1777</v>
      </c>
      <c r="F408" s="4"/>
      <c r="G408" s="4"/>
    </row>
    <row r="409" ht="15.75" customHeight="1">
      <c r="A409" s="1" t="s">
        <v>68</v>
      </c>
      <c r="B409" s="1" t="s">
        <v>1778</v>
      </c>
      <c r="C409" s="1" t="s">
        <v>1779</v>
      </c>
      <c r="D409" s="1" t="s">
        <v>1780</v>
      </c>
      <c r="E409" s="7" t="s">
        <v>704</v>
      </c>
      <c r="F409" s="4"/>
      <c r="G409" s="4"/>
    </row>
    <row r="410" ht="15.75" customHeight="1">
      <c r="A410" s="1" t="s">
        <v>53</v>
      </c>
      <c r="B410" s="1" t="s">
        <v>1781</v>
      </c>
      <c r="C410" s="1" t="s">
        <v>1782</v>
      </c>
      <c r="D410" s="1" t="s">
        <v>1783</v>
      </c>
      <c r="E410" s="2" t="s">
        <v>1784</v>
      </c>
      <c r="F410" s="4"/>
      <c r="G410" s="4"/>
    </row>
    <row r="411" ht="15.75" customHeight="1">
      <c r="A411" s="1" t="s">
        <v>68</v>
      </c>
      <c r="B411" s="1" t="s">
        <v>1785</v>
      </c>
      <c r="C411" s="1" t="s">
        <v>1785</v>
      </c>
      <c r="D411" s="1" t="s">
        <v>1786</v>
      </c>
      <c r="E411" s="30" t="s">
        <v>1787</v>
      </c>
      <c r="F411" s="4"/>
      <c r="G411" s="4"/>
    </row>
    <row r="412" ht="15.75" customHeight="1">
      <c r="A412" s="1" t="s">
        <v>85</v>
      </c>
      <c r="B412" s="1" t="s">
        <v>1788</v>
      </c>
      <c r="C412" s="1" t="s">
        <v>1789</v>
      </c>
      <c r="D412" s="1" t="s">
        <v>1790</v>
      </c>
      <c r="E412" s="7"/>
      <c r="F412" s="4"/>
      <c r="G412" s="4"/>
    </row>
    <row r="413" ht="15.75" customHeight="1">
      <c r="A413" s="1" t="s">
        <v>596</v>
      </c>
      <c r="B413" s="1" t="s">
        <v>1791</v>
      </c>
      <c r="C413" s="1" t="s">
        <v>1791</v>
      </c>
      <c r="D413" s="1" t="s">
        <v>1792</v>
      </c>
      <c r="E413" s="7" t="s">
        <v>1793</v>
      </c>
      <c r="F413" s="4"/>
      <c r="G413" s="4"/>
    </row>
    <row r="414" ht="15.75" customHeight="1">
      <c r="A414" s="1" t="s">
        <v>53</v>
      </c>
      <c r="B414" s="1" t="s">
        <v>1794</v>
      </c>
      <c r="C414" s="4" t="s">
        <v>1795</v>
      </c>
      <c r="D414" s="4" t="s">
        <v>1796</v>
      </c>
      <c r="E414" s="2" t="s">
        <v>1797</v>
      </c>
      <c r="F414" s="4" t="s">
        <v>1798</v>
      </c>
      <c r="G414" s="4" t="s">
        <v>1799</v>
      </c>
    </row>
    <row r="415" ht="15.75" customHeight="1">
      <c r="A415" s="1" t="s">
        <v>28</v>
      </c>
      <c r="B415" s="1" t="s">
        <v>1800</v>
      </c>
      <c r="C415" s="4" t="s">
        <v>1801</v>
      </c>
      <c r="D415" s="4" t="s">
        <v>1802</v>
      </c>
      <c r="E415" s="2" t="s">
        <v>1803</v>
      </c>
      <c r="F415" s="4" t="s">
        <v>1804</v>
      </c>
      <c r="G415" s="4" t="s">
        <v>1804</v>
      </c>
    </row>
    <row r="416" ht="15.75" customHeight="1">
      <c r="A416" s="1" t="s">
        <v>28</v>
      </c>
      <c r="B416" s="1" t="s">
        <v>1805</v>
      </c>
      <c r="C416" s="1" t="s">
        <v>1806</v>
      </c>
      <c r="D416" s="1" t="s">
        <v>1807</v>
      </c>
      <c r="E416" s="6" t="s">
        <v>1808</v>
      </c>
      <c r="F416" s="4"/>
      <c r="G416" s="4"/>
    </row>
    <row r="417" ht="15.75" customHeight="1">
      <c r="A417" s="1" t="s">
        <v>68</v>
      </c>
      <c r="B417" s="1" t="s">
        <v>1809</v>
      </c>
      <c r="C417" s="1" t="s">
        <v>1810</v>
      </c>
      <c r="D417" s="4" t="str">
        <f>IFERROR(__xludf.DUMMYFUNCTION("GOOGLETRANSLATE(C417, ""en"", ""zh"")"),"数据解析错误")</f>
        <v>数据解析错误</v>
      </c>
      <c r="E417" s="7" t="s">
        <v>1811</v>
      </c>
      <c r="F417" s="4"/>
      <c r="G417" s="4"/>
    </row>
    <row r="418" ht="15.75" customHeight="1">
      <c r="A418" s="1" t="s">
        <v>68</v>
      </c>
      <c r="B418" s="1" t="s">
        <v>1812</v>
      </c>
      <c r="C418" s="1" t="s">
        <v>1813</v>
      </c>
      <c r="D418" s="4" t="str">
        <f>IFERROR(__xludf.DUMMYFUNCTION("GOOGLETRANSLATE(C418, ""en"", ""zh"")"),"数据库访问")</f>
        <v>数据库访问</v>
      </c>
      <c r="E418" s="7" t="s">
        <v>1814</v>
      </c>
      <c r="F418" s="4"/>
      <c r="G418" s="4"/>
    </row>
    <row r="419" ht="15.75" customHeight="1">
      <c r="A419" s="1" t="s">
        <v>121</v>
      </c>
      <c r="B419" s="1" t="s">
        <v>1815</v>
      </c>
      <c r="C419" s="1" t="s">
        <v>1816</v>
      </c>
      <c r="D419" s="1" t="s">
        <v>1817</v>
      </c>
      <c r="E419" s="7"/>
      <c r="F419" s="4"/>
      <c r="G419" s="4"/>
    </row>
    <row r="420" ht="15.75" customHeight="1">
      <c r="A420" s="1" t="s">
        <v>121</v>
      </c>
      <c r="B420" s="1" t="s">
        <v>1818</v>
      </c>
      <c r="C420" s="1" t="s">
        <v>1819</v>
      </c>
      <c r="D420" s="1" t="s">
        <v>1820</v>
      </c>
      <c r="E420" s="7"/>
      <c r="F420" s="4"/>
      <c r="G420" s="4"/>
    </row>
    <row r="421" ht="15.75" customHeight="1">
      <c r="A421" s="1" t="s">
        <v>121</v>
      </c>
      <c r="B421" s="1" t="s">
        <v>1821</v>
      </c>
      <c r="C421" s="1" t="s">
        <v>1822</v>
      </c>
      <c r="D421" s="1" t="s">
        <v>1823</v>
      </c>
      <c r="E421" s="7"/>
      <c r="F421" s="4"/>
      <c r="G421" s="4"/>
    </row>
    <row r="422" ht="15.75" customHeight="1">
      <c r="A422" s="1" t="s">
        <v>121</v>
      </c>
      <c r="B422" s="1" t="s">
        <v>1824</v>
      </c>
      <c r="C422" s="1" t="s">
        <v>1825</v>
      </c>
      <c r="D422" s="1" t="s">
        <v>1826</v>
      </c>
      <c r="E422" s="7"/>
      <c r="F422" s="4"/>
      <c r="G422" s="4"/>
    </row>
    <row r="423" ht="15.75" customHeight="1">
      <c r="A423" s="1" t="s">
        <v>53</v>
      </c>
      <c r="B423" s="4" t="s">
        <v>1827</v>
      </c>
      <c r="C423" s="4" t="s">
        <v>1828</v>
      </c>
      <c r="D423" s="4" t="s">
        <v>1829</v>
      </c>
      <c r="E423" s="2" t="s">
        <v>1830</v>
      </c>
      <c r="F423" s="4" t="s">
        <v>1831</v>
      </c>
      <c r="G423" s="4" t="s">
        <v>1832</v>
      </c>
    </row>
    <row r="424" ht="15.75" customHeight="1">
      <c r="A424" s="1" t="s">
        <v>85</v>
      </c>
      <c r="B424" s="1" t="s">
        <v>1833</v>
      </c>
      <c r="C424" s="4" t="s">
        <v>1833</v>
      </c>
      <c r="D424" s="4" t="s">
        <v>1834</v>
      </c>
      <c r="E424" s="2" t="s">
        <v>1835</v>
      </c>
      <c r="F424" s="4" t="s">
        <v>1836</v>
      </c>
      <c r="G424" s="4" t="s">
        <v>1837</v>
      </c>
    </row>
    <row r="425" ht="15.75" customHeight="1">
      <c r="A425" s="1" t="s">
        <v>85</v>
      </c>
      <c r="B425" s="1" t="s">
        <v>1838</v>
      </c>
      <c r="C425" s="4" t="s">
        <v>1839</v>
      </c>
      <c r="D425" s="1" t="s">
        <v>1840</v>
      </c>
      <c r="E425" s="2" t="s">
        <v>1839</v>
      </c>
      <c r="F425" s="4" t="s">
        <v>1841</v>
      </c>
      <c r="G425" s="4" t="s">
        <v>1842</v>
      </c>
    </row>
    <row r="426" ht="15.75" customHeight="1">
      <c r="A426" s="1" t="s">
        <v>68</v>
      </c>
      <c r="B426" s="1" t="s">
        <v>1843</v>
      </c>
      <c r="C426" s="1" t="s">
        <v>1844</v>
      </c>
      <c r="D426" s="1" t="s">
        <v>1845</v>
      </c>
      <c r="E426" s="7" t="s">
        <v>1846</v>
      </c>
      <c r="F426" s="4"/>
      <c r="G426" s="4"/>
    </row>
    <row r="427" ht="15.75" customHeight="1">
      <c r="A427" s="1" t="s">
        <v>68</v>
      </c>
      <c r="B427" s="1" t="s">
        <v>1847</v>
      </c>
      <c r="C427" s="1" t="s">
        <v>1848</v>
      </c>
      <c r="D427" s="1" t="s">
        <v>1849</v>
      </c>
      <c r="E427" s="7" t="s">
        <v>1850</v>
      </c>
      <c r="F427" s="4"/>
      <c r="G427" s="4"/>
    </row>
    <row r="428" ht="15.75" customHeight="1">
      <c r="A428" s="1" t="s">
        <v>68</v>
      </c>
      <c r="B428" s="1" t="s">
        <v>1851</v>
      </c>
      <c r="C428" s="1" t="s">
        <v>1852</v>
      </c>
      <c r="D428" s="1" t="s">
        <v>1853</v>
      </c>
      <c r="E428" s="7" t="s">
        <v>1854</v>
      </c>
      <c r="F428" s="4"/>
      <c r="G428" s="4"/>
    </row>
    <row r="429" ht="15.75" customHeight="1">
      <c r="A429" s="1" t="s">
        <v>7</v>
      </c>
      <c r="B429" s="4" t="s">
        <v>1855</v>
      </c>
      <c r="C429" s="4" t="s">
        <v>1856</v>
      </c>
      <c r="D429" s="4" t="s">
        <v>1857</v>
      </c>
      <c r="E429" s="2" t="s">
        <v>1858</v>
      </c>
      <c r="F429" s="4" t="s">
        <v>1859</v>
      </c>
      <c r="G429" s="4"/>
    </row>
    <row r="430" ht="15.75" customHeight="1">
      <c r="A430" s="1" t="s">
        <v>7</v>
      </c>
      <c r="B430" s="1" t="s">
        <v>1860</v>
      </c>
      <c r="C430" s="4" t="s">
        <v>1861</v>
      </c>
      <c r="D430" s="4"/>
      <c r="E430" s="2" t="s">
        <v>1862</v>
      </c>
      <c r="F430" s="4" t="s">
        <v>1863</v>
      </c>
      <c r="G430" s="4"/>
    </row>
    <row r="431" ht="15.75" customHeight="1">
      <c r="A431" s="1" t="s">
        <v>7</v>
      </c>
      <c r="B431" s="1" t="s">
        <v>1864</v>
      </c>
      <c r="C431" s="1" t="s">
        <v>1865</v>
      </c>
      <c r="D431" s="4"/>
      <c r="E431" s="2"/>
      <c r="F431" s="4"/>
      <c r="G431" s="4"/>
    </row>
    <row r="432" ht="15.75" customHeight="1">
      <c r="A432" s="1" t="s">
        <v>7</v>
      </c>
      <c r="B432" s="1" t="s">
        <v>1866</v>
      </c>
      <c r="C432" s="4" t="s">
        <v>1866</v>
      </c>
      <c r="D432" s="4" t="s">
        <v>1867</v>
      </c>
      <c r="E432" s="2" t="s">
        <v>1868</v>
      </c>
      <c r="F432" s="4" t="s">
        <v>1869</v>
      </c>
      <c r="G432" s="4" t="s">
        <v>1869</v>
      </c>
    </row>
    <row r="433" ht="15.75" customHeight="1">
      <c r="A433" s="1" t="s">
        <v>85</v>
      </c>
      <c r="B433" s="1" t="s">
        <v>1870</v>
      </c>
      <c r="C433" s="4" t="s">
        <v>1870</v>
      </c>
      <c r="D433" s="4" t="s">
        <v>1871</v>
      </c>
      <c r="E433" s="6" t="s">
        <v>1868</v>
      </c>
      <c r="F433" s="4" t="s">
        <v>1872</v>
      </c>
      <c r="G433" s="4" t="s">
        <v>1873</v>
      </c>
    </row>
    <row r="434" ht="15.75" customHeight="1">
      <c r="A434" s="1" t="s">
        <v>7</v>
      </c>
      <c r="B434" s="1" t="s">
        <v>1874</v>
      </c>
      <c r="C434" s="1" t="s">
        <v>1875</v>
      </c>
      <c r="D434" s="1" t="s">
        <v>1876</v>
      </c>
      <c r="E434" s="6" t="s">
        <v>1352</v>
      </c>
      <c r="F434" s="4"/>
      <c r="G434" s="4"/>
    </row>
    <row r="435" ht="15.75" customHeight="1">
      <c r="A435" s="1" t="s">
        <v>7</v>
      </c>
      <c r="B435" s="1" t="s">
        <v>1877</v>
      </c>
      <c r="C435" s="1" t="s">
        <v>1878</v>
      </c>
      <c r="D435" s="1" t="s">
        <v>1879</v>
      </c>
      <c r="E435" s="6" t="s">
        <v>1880</v>
      </c>
      <c r="F435" s="4"/>
      <c r="G435" s="4"/>
    </row>
    <row r="436" ht="15.75" customHeight="1">
      <c r="A436" s="1" t="s">
        <v>7</v>
      </c>
      <c r="B436" s="1" t="s">
        <v>1881</v>
      </c>
      <c r="C436" s="1" t="s">
        <v>1882</v>
      </c>
      <c r="D436" s="1" t="s">
        <v>1883</v>
      </c>
      <c r="E436" s="6" t="s">
        <v>1884</v>
      </c>
      <c r="F436" s="4"/>
      <c r="G436" s="4"/>
    </row>
    <row r="437" ht="15.75" customHeight="1">
      <c r="A437" s="1" t="s">
        <v>7</v>
      </c>
      <c r="B437" s="4" t="s">
        <v>1885</v>
      </c>
      <c r="C437" s="31" t="s">
        <v>1886</v>
      </c>
      <c r="D437" s="31"/>
      <c r="E437" s="32" t="s">
        <v>1886</v>
      </c>
      <c r="F437" s="31" t="s">
        <v>1886</v>
      </c>
      <c r="G437" s="31" t="s">
        <v>1886</v>
      </c>
    </row>
    <row r="438" ht="15.75" customHeight="1">
      <c r="A438" s="1" t="s">
        <v>53</v>
      </c>
      <c r="B438" s="4" t="s">
        <v>1887</v>
      </c>
      <c r="C438" s="4" t="s">
        <v>1887</v>
      </c>
      <c r="D438" s="4" t="s">
        <v>1888</v>
      </c>
      <c r="E438" s="2" t="s">
        <v>1352</v>
      </c>
      <c r="F438" s="4"/>
      <c r="G438" s="4"/>
    </row>
    <row r="439" ht="15.75" customHeight="1">
      <c r="A439" s="1" t="s">
        <v>596</v>
      </c>
      <c r="B439" s="1" t="s">
        <v>1889</v>
      </c>
      <c r="C439" s="1" t="s">
        <v>1890</v>
      </c>
      <c r="D439" s="1" t="s">
        <v>1891</v>
      </c>
      <c r="E439" s="7" t="s">
        <v>1892</v>
      </c>
      <c r="F439" s="4"/>
      <c r="G439" s="4"/>
    </row>
    <row r="440" ht="15.75" customHeight="1">
      <c r="A440" s="1" t="s">
        <v>53</v>
      </c>
      <c r="B440" s="1" t="s">
        <v>1893</v>
      </c>
      <c r="C440" s="4" t="s">
        <v>1894</v>
      </c>
      <c r="D440" s="4" t="s">
        <v>1895</v>
      </c>
      <c r="E440" s="2" t="s">
        <v>1896</v>
      </c>
      <c r="F440" s="4"/>
      <c r="G440" s="4"/>
    </row>
    <row r="441" ht="15.75" customHeight="1">
      <c r="A441" s="1" t="s">
        <v>85</v>
      </c>
      <c r="B441" s="1" t="s">
        <v>1897</v>
      </c>
      <c r="C441" s="4" t="s">
        <v>1898</v>
      </c>
      <c r="D441" s="4" t="s">
        <v>1899</v>
      </c>
      <c r="E441" s="2" t="s">
        <v>1900</v>
      </c>
      <c r="F441" s="4" t="s">
        <v>1901</v>
      </c>
      <c r="G441" s="4" t="s">
        <v>1902</v>
      </c>
    </row>
    <row r="442" ht="15.75" customHeight="1">
      <c r="A442" s="1" t="s">
        <v>596</v>
      </c>
      <c r="B442" s="1" t="s">
        <v>1903</v>
      </c>
      <c r="C442" s="1" t="s">
        <v>1904</v>
      </c>
      <c r="D442" s="1" t="s">
        <v>1905</v>
      </c>
      <c r="E442" s="15" t="s">
        <v>1906</v>
      </c>
      <c r="F442" s="4"/>
      <c r="G442" s="4"/>
    </row>
    <row r="443" ht="15.75" customHeight="1">
      <c r="A443" s="1" t="s">
        <v>121</v>
      </c>
      <c r="B443" s="1" t="s">
        <v>1907</v>
      </c>
      <c r="C443" s="1" t="s">
        <v>1908</v>
      </c>
      <c r="D443" s="1" t="s">
        <v>1909</v>
      </c>
      <c r="E443" s="7" t="s">
        <v>1910</v>
      </c>
      <c r="F443" s="4"/>
      <c r="G443" s="4"/>
    </row>
    <row r="444" ht="15.75" customHeight="1">
      <c r="A444" s="1" t="s">
        <v>596</v>
      </c>
      <c r="B444" s="1" t="s">
        <v>1911</v>
      </c>
      <c r="C444" s="1" t="s">
        <v>1912</v>
      </c>
      <c r="D444" s="1" t="s">
        <v>1913</v>
      </c>
      <c r="E444" s="7" t="s">
        <v>1914</v>
      </c>
      <c r="F444" s="4"/>
      <c r="G444" s="4"/>
    </row>
    <row r="445" ht="15.75" customHeight="1">
      <c r="A445" s="1" t="s">
        <v>68</v>
      </c>
      <c r="B445" s="1" t="s">
        <v>1915</v>
      </c>
      <c r="C445" s="1" t="s">
        <v>1916</v>
      </c>
      <c r="D445" s="1" t="s">
        <v>1917</v>
      </c>
      <c r="E445" s="15" t="s">
        <v>1918</v>
      </c>
      <c r="F445" s="4"/>
      <c r="G445" s="4"/>
    </row>
    <row r="446" ht="15.75" customHeight="1">
      <c r="A446" s="1" t="s">
        <v>85</v>
      </c>
      <c r="B446" s="1" t="s">
        <v>1919</v>
      </c>
      <c r="C446" s="4" t="s">
        <v>1920</v>
      </c>
      <c r="D446" s="4" t="s">
        <v>1921</v>
      </c>
      <c r="E446" s="2" t="s">
        <v>1922</v>
      </c>
      <c r="F446" s="4" t="s">
        <v>1923</v>
      </c>
      <c r="G446" s="4" t="s">
        <v>1924</v>
      </c>
    </row>
    <row r="447" ht="15.75" customHeight="1">
      <c r="A447" s="1" t="s">
        <v>53</v>
      </c>
      <c r="B447" s="1" t="s">
        <v>1925</v>
      </c>
      <c r="C447" s="4" t="s">
        <v>1926</v>
      </c>
      <c r="D447" s="4" t="s">
        <v>1927</v>
      </c>
      <c r="E447" s="2" t="s">
        <v>1928</v>
      </c>
      <c r="F447" s="4" t="s">
        <v>1929</v>
      </c>
      <c r="G447" s="4" t="s">
        <v>1930</v>
      </c>
    </row>
    <row r="448" ht="15.75" customHeight="1">
      <c r="A448" s="1" t="s">
        <v>53</v>
      </c>
      <c r="B448" s="1" t="s">
        <v>1931</v>
      </c>
      <c r="C448" s="4" t="s">
        <v>1932</v>
      </c>
      <c r="D448" s="4" t="s">
        <v>1888</v>
      </c>
      <c r="E448" s="2" t="s">
        <v>1933</v>
      </c>
      <c r="F448" s="4" t="s">
        <v>1934</v>
      </c>
      <c r="G448" s="4" t="s">
        <v>1935</v>
      </c>
    </row>
    <row r="449" ht="15.75" customHeight="1">
      <c r="A449" s="1" t="s">
        <v>28</v>
      </c>
      <c r="B449" s="1" t="s">
        <v>1936</v>
      </c>
      <c r="C449" s="4" t="s">
        <v>1937</v>
      </c>
      <c r="D449" s="4" t="s">
        <v>1938</v>
      </c>
      <c r="E449" s="2" t="s">
        <v>1939</v>
      </c>
      <c r="F449" s="4" t="s">
        <v>1940</v>
      </c>
      <c r="G449" s="4" t="s">
        <v>1941</v>
      </c>
    </row>
    <row r="450" ht="15.75" customHeight="1">
      <c r="A450" s="1" t="s">
        <v>68</v>
      </c>
      <c r="B450" s="1" t="s">
        <v>1942</v>
      </c>
      <c r="C450" s="1" t="s">
        <v>1943</v>
      </c>
      <c r="D450" s="1" t="s">
        <v>1944</v>
      </c>
      <c r="E450" s="7" t="s">
        <v>1371</v>
      </c>
      <c r="F450" s="4"/>
      <c r="G450" s="4"/>
    </row>
    <row r="451" ht="15.75" customHeight="1">
      <c r="A451" s="1" t="s">
        <v>53</v>
      </c>
      <c r="B451" s="1" t="s">
        <v>1945</v>
      </c>
      <c r="C451" s="4" t="s">
        <v>1946</v>
      </c>
      <c r="D451" s="4" t="s">
        <v>1947</v>
      </c>
      <c r="E451" s="2" t="s">
        <v>1948</v>
      </c>
      <c r="F451" s="4"/>
      <c r="G451" s="4"/>
    </row>
    <row r="452" ht="15.75" customHeight="1">
      <c r="A452" s="1" t="s">
        <v>85</v>
      </c>
      <c r="B452" s="1" t="s">
        <v>1949</v>
      </c>
      <c r="C452" s="4" t="s">
        <v>1950</v>
      </c>
      <c r="D452" s="4" t="s">
        <v>1951</v>
      </c>
      <c r="E452" s="2" t="s">
        <v>1952</v>
      </c>
      <c r="F452" s="4" t="s">
        <v>1953</v>
      </c>
      <c r="G452" s="4" t="s">
        <v>1954</v>
      </c>
    </row>
    <row r="453" ht="15.75" customHeight="1">
      <c r="A453" s="1" t="s">
        <v>121</v>
      </c>
      <c r="B453" s="1" t="s">
        <v>1955</v>
      </c>
      <c r="C453" s="1" t="s">
        <v>1956</v>
      </c>
      <c r="D453" s="1" t="s">
        <v>1957</v>
      </c>
      <c r="E453" s="2" t="s">
        <v>1958</v>
      </c>
      <c r="F453" s="4"/>
      <c r="G453" s="4"/>
    </row>
    <row r="454" ht="15.75" customHeight="1">
      <c r="A454" s="1" t="s">
        <v>85</v>
      </c>
      <c r="B454" s="1" t="s">
        <v>1959</v>
      </c>
      <c r="C454" s="4" t="s">
        <v>1960</v>
      </c>
      <c r="D454" s="4" t="s">
        <v>1961</v>
      </c>
      <c r="E454" s="2" t="s">
        <v>1962</v>
      </c>
      <c r="F454" s="4" t="s">
        <v>1963</v>
      </c>
      <c r="G454" s="4" t="s">
        <v>1964</v>
      </c>
    </row>
    <row r="455" ht="15.75" customHeight="1">
      <c r="A455" s="1" t="s">
        <v>68</v>
      </c>
      <c r="B455" s="1" t="s">
        <v>1965</v>
      </c>
      <c r="C455" s="1" t="s">
        <v>1965</v>
      </c>
      <c r="D455" s="1" t="s">
        <v>1966</v>
      </c>
      <c r="E455" s="7" t="s">
        <v>1967</v>
      </c>
      <c r="F455" s="4"/>
      <c r="G455" s="4"/>
    </row>
    <row r="456" ht="15.75" customHeight="1">
      <c r="A456" s="1" t="s">
        <v>53</v>
      </c>
      <c r="B456" s="1" t="s">
        <v>1968</v>
      </c>
      <c r="C456" s="4" t="s">
        <v>1968</v>
      </c>
      <c r="D456" s="4" t="s">
        <v>1564</v>
      </c>
      <c r="E456" s="2" t="s">
        <v>1969</v>
      </c>
      <c r="F456" s="4" t="s">
        <v>1968</v>
      </c>
      <c r="G456" s="4" t="s">
        <v>1968</v>
      </c>
    </row>
    <row r="457" ht="15.75" customHeight="1">
      <c r="A457" s="1" t="s">
        <v>85</v>
      </c>
      <c r="B457" s="4" t="s">
        <v>1970</v>
      </c>
      <c r="C457" s="4" t="s">
        <v>1971</v>
      </c>
      <c r="D457" s="1" t="s">
        <v>1972</v>
      </c>
      <c r="E457" s="7" t="s">
        <v>1973</v>
      </c>
      <c r="F457" s="4" t="s">
        <v>1974</v>
      </c>
      <c r="G457" s="4" t="s">
        <v>1975</v>
      </c>
    </row>
    <row r="458" ht="15.75" customHeight="1">
      <c r="A458" s="1" t="s">
        <v>68</v>
      </c>
      <c r="B458" s="1" t="s">
        <v>1976</v>
      </c>
      <c r="C458" s="1" t="s">
        <v>1977</v>
      </c>
      <c r="D458" s="1" t="s">
        <v>1978</v>
      </c>
      <c r="E458" s="7" t="s">
        <v>1979</v>
      </c>
      <c r="F458" s="4"/>
      <c r="G458" s="4"/>
    </row>
    <row r="459" ht="15.75" customHeight="1">
      <c r="A459" s="1" t="s">
        <v>85</v>
      </c>
      <c r="B459" s="4" t="s">
        <v>1980</v>
      </c>
      <c r="C459" s="4" t="s">
        <v>1981</v>
      </c>
      <c r="D459" s="4" t="s">
        <v>1982</v>
      </c>
      <c r="E459" s="2" t="s">
        <v>1983</v>
      </c>
      <c r="F459" s="4" t="s">
        <v>1984</v>
      </c>
      <c r="G459" s="4" t="s">
        <v>1985</v>
      </c>
    </row>
    <row r="460" ht="15.75" customHeight="1">
      <c r="A460" s="1" t="s">
        <v>85</v>
      </c>
      <c r="B460" s="4" t="s">
        <v>1986</v>
      </c>
      <c r="C460" s="1" t="s">
        <v>1987</v>
      </c>
      <c r="D460" s="1" t="s">
        <v>1988</v>
      </c>
      <c r="E460" s="2" t="s">
        <v>1989</v>
      </c>
      <c r="F460" s="4"/>
      <c r="G460" s="4"/>
    </row>
    <row r="461" ht="15.75" customHeight="1">
      <c r="A461" s="1" t="s">
        <v>85</v>
      </c>
      <c r="B461" s="1" t="s">
        <v>1990</v>
      </c>
      <c r="C461" s="4" t="s">
        <v>1991</v>
      </c>
      <c r="D461" s="4" t="s">
        <v>1988</v>
      </c>
      <c r="E461" s="7" t="s">
        <v>1989</v>
      </c>
      <c r="F461" s="4" t="s">
        <v>1992</v>
      </c>
      <c r="G461" s="4" t="s">
        <v>1993</v>
      </c>
    </row>
    <row r="462" ht="15.75" customHeight="1">
      <c r="A462" s="1" t="s">
        <v>7</v>
      </c>
      <c r="B462" s="4" t="s">
        <v>1994</v>
      </c>
      <c r="C462" s="4" t="s">
        <v>1995</v>
      </c>
      <c r="D462" s="1" t="s">
        <v>1996</v>
      </c>
      <c r="E462" s="2" t="s">
        <v>1997</v>
      </c>
      <c r="F462" s="4"/>
      <c r="G462" s="4"/>
    </row>
    <row r="463" ht="15.75" customHeight="1">
      <c r="A463" s="1" t="s">
        <v>7</v>
      </c>
      <c r="B463" s="4" t="s">
        <v>1998</v>
      </c>
      <c r="C463" s="4" t="s">
        <v>1999</v>
      </c>
      <c r="D463" s="4" t="s">
        <v>2000</v>
      </c>
      <c r="E463" s="2" t="s">
        <v>2001</v>
      </c>
      <c r="F463" s="4"/>
      <c r="G463" s="4"/>
    </row>
    <row r="464" ht="15.75" customHeight="1">
      <c r="A464" s="1" t="s">
        <v>85</v>
      </c>
      <c r="B464" s="4"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4" t="s">
        <v>2015</v>
      </c>
      <c r="D466" s="4" t="s">
        <v>2016</v>
      </c>
      <c r="E466" s="2"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3" t="s">
        <v>2029</v>
      </c>
      <c r="F468" s="4" t="s">
        <v>2030</v>
      </c>
      <c r="G468" s="4" t="s">
        <v>2031</v>
      </c>
    </row>
    <row r="469" ht="15.75" customHeight="1">
      <c r="A469" s="1" t="s">
        <v>85</v>
      </c>
      <c r="B469" s="1" t="s">
        <v>2032</v>
      </c>
      <c r="C469" s="1" t="s">
        <v>2033</v>
      </c>
      <c r="D469" s="1" t="s">
        <v>2034</v>
      </c>
      <c r="E469" s="2" t="s">
        <v>2035</v>
      </c>
      <c r="F469" s="4" t="s">
        <v>2036</v>
      </c>
      <c r="G469" s="4" t="s">
        <v>2037</v>
      </c>
    </row>
    <row r="470" ht="15.75" customHeight="1">
      <c r="A470" s="1" t="s">
        <v>79</v>
      </c>
      <c r="B470" s="1" t="s">
        <v>2038</v>
      </c>
      <c r="C470" s="1" t="s">
        <v>2039</v>
      </c>
      <c r="D470" s="1" t="s">
        <v>2040</v>
      </c>
      <c r="E470" s="2"/>
      <c r="F470" s="1"/>
      <c r="G470" s="1"/>
    </row>
    <row r="471" ht="15.75" customHeight="1">
      <c r="A471" s="1" t="s">
        <v>79</v>
      </c>
      <c r="B471" s="1" t="s">
        <v>2041</v>
      </c>
      <c r="C471" s="1" t="s">
        <v>2042</v>
      </c>
      <c r="D471" s="1" t="s">
        <v>2043</v>
      </c>
      <c r="E471" s="2"/>
      <c r="F471" s="1"/>
      <c r="G471" s="1"/>
    </row>
    <row r="472" ht="15.75" customHeight="1">
      <c r="A472" s="1" t="s">
        <v>7</v>
      </c>
      <c r="B472" s="1" t="s">
        <v>2044</v>
      </c>
      <c r="C472" s="4" t="s">
        <v>2044</v>
      </c>
      <c r="D472" s="4" t="s">
        <v>2045</v>
      </c>
      <c r="E472" s="2" t="s">
        <v>2046</v>
      </c>
      <c r="F472" s="4" t="s">
        <v>2044</v>
      </c>
      <c r="G472" s="4" t="s">
        <v>2044</v>
      </c>
    </row>
    <row r="473" ht="15.75" customHeight="1">
      <c r="A473" s="1" t="s">
        <v>7</v>
      </c>
      <c r="B473" s="4" t="s">
        <v>2047</v>
      </c>
      <c r="C473" s="4" t="s">
        <v>2048</v>
      </c>
      <c r="D473" s="4" t="s">
        <v>2049</v>
      </c>
      <c r="E473" s="2" t="s">
        <v>2050</v>
      </c>
      <c r="F473" s="4"/>
      <c r="G473" s="4"/>
    </row>
    <row r="474" ht="15.75" customHeight="1">
      <c r="A474" s="1" t="s">
        <v>85</v>
      </c>
      <c r="B474" s="1" t="s">
        <v>2051</v>
      </c>
      <c r="C474" s="1" t="s">
        <v>2052</v>
      </c>
      <c r="D474" s="1" t="s">
        <v>2053</v>
      </c>
      <c r="E474" s="6" t="s">
        <v>2054</v>
      </c>
      <c r="F474" s="4"/>
      <c r="G474" s="4"/>
    </row>
    <row r="475" ht="15.75" customHeight="1">
      <c r="A475" s="1" t="s">
        <v>85</v>
      </c>
      <c r="B475" s="4" t="s">
        <v>2055</v>
      </c>
      <c r="C475" s="4" t="s">
        <v>2056</v>
      </c>
      <c r="D475" s="4" t="s">
        <v>2057</v>
      </c>
      <c r="E475" s="2" t="s">
        <v>2058</v>
      </c>
      <c r="F475" s="4" t="s">
        <v>2059</v>
      </c>
      <c r="G475" s="4" t="s">
        <v>2060</v>
      </c>
    </row>
    <row r="476" ht="15.75" customHeight="1">
      <c r="A476" s="1" t="s">
        <v>85</v>
      </c>
      <c r="B476" s="4" t="s">
        <v>2061</v>
      </c>
      <c r="C476" s="4" t="s">
        <v>2062</v>
      </c>
      <c r="D476" s="4" t="s">
        <v>2063</v>
      </c>
      <c r="E476" s="2" t="s">
        <v>2064</v>
      </c>
      <c r="F476" s="4" t="s">
        <v>2065</v>
      </c>
      <c r="G476" s="4" t="s">
        <v>2066</v>
      </c>
    </row>
    <row r="477" ht="15.75" customHeight="1">
      <c r="A477" s="1" t="s">
        <v>53</v>
      </c>
      <c r="B477" s="1" t="s">
        <v>2067</v>
      </c>
      <c r="C477" s="4" t="s">
        <v>2067</v>
      </c>
      <c r="D477" s="4" t="s">
        <v>2068</v>
      </c>
      <c r="E477" s="2" t="s">
        <v>2069</v>
      </c>
      <c r="F477" s="4" t="s">
        <v>2070</v>
      </c>
      <c r="G477" s="4" t="s">
        <v>2071</v>
      </c>
    </row>
    <row r="478" ht="15.75" customHeight="1">
      <c r="A478" s="1" t="s">
        <v>7</v>
      </c>
      <c r="B478" s="1" t="s">
        <v>2072</v>
      </c>
      <c r="C478" s="4" t="s">
        <v>2073</v>
      </c>
      <c r="D478" s="4" t="s">
        <v>2074</v>
      </c>
      <c r="E478" s="2" t="s">
        <v>2075</v>
      </c>
      <c r="F478" s="4" t="s">
        <v>2076</v>
      </c>
      <c r="G478" s="4"/>
    </row>
    <row r="479" ht="15.75" customHeight="1">
      <c r="A479" s="1" t="s">
        <v>68</v>
      </c>
      <c r="B479" s="1" t="s">
        <v>2077</v>
      </c>
      <c r="C479" s="1" t="s">
        <v>2078</v>
      </c>
      <c r="D479" s="1" t="s">
        <v>2079</v>
      </c>
      <c r="E479" s="6"/>
      <c r="F479" s="1"/>
    </row>
    <row r="480" ht="15.75" customHeight="1">
      <c r="A480" s="1" t="s">
        <v>68</v>
      </c>
      <c r="B480" s="1" t="s">
        <v>2080</v>
      </c>
      <c r="C480" s="1" t="s">
        <v>2080</v>
      </c>
      <c r="D480" s="4" t="str">
        <f>IFERROR(__xludf.DUMMYFUNCTION("GOOGLETRANSLATE(C480, ""en"", ""zh"")"),"诊断")</f>
        <v>诊断</v>
      </c>
      <c r="E480" s="7" t="s">
        <v>2081</v>
      </c>
      <c r="F480" s="4"/>
      <c r="G480" s="4"/>
    </row>
    <row r="481" ht="15.75" customHeight="1">
      <c r="A481" s="1" t="s">
        <v>68</v>
      </c>
      <c r="B481" s="1" t="s">
        <v>2082</v>
      </c>
      <c r="C481" s="1" t="s">
        <v>2083</v>
      </c>
      <c r="D481" s="1" t="s">
        <v>2084</v>
      </c>
      <c r="E481" s="7" t="s">
        <v>2085</v>
      </c>
      <c r="F481" s="4"/>
      <c r="G481" s="4"/>
    </row>
    <row r="482" ht="15.75" customHeight="1">
      <c r="A482" s="1" t="s">
        <v>7</v>
      </c>
      <c r="B482" s="1" t="s">
        <v>2086</v>
      </c>
      <c r="C482" s="4" t="s">
        <v>2087</v>
      </c>
      <c r="D482" s="4" t="s">
        <v>2088</v>
      </c>
      <c r="E482" s="2" t="s">
        <v>2089</v>
      </c>
      <c r="F482" s="4"/>
      <c r="G482" s="4"/>
    </row>
    <row r="483" ht="15.75" customHeight="1">
      <c r="A483" s="1" t="s">
        <v>68</v>
      </c>
      <c r="B483" s="1" t="s">
        <v>2090</v>
      </c>
      <c r="C483" s="1" t="s">
        <v>2090</v>
      </c>
      <c r="D483" s="4" t="str">
        <f>IFERROR(__xludf.DUMMYFUNCTION("GOOGLETRANSLATE(C483, ""en"", ""zh"")"),"禁用")</f>
        <v>禁用</v>
      </c>
      <c r="E483" s="7" t="s">
        <v>2091</v>
      </c>
      <c r="F483" s="4"/>
      <c r="G483" s="4"/>
    </row>
    <row r="484" ht="15.75" customHeight="1">
      <c r="A484" s="1" t="s">
        <v>68</v>
      </c>
      <c r="B484" s="1" t="s">
        <v>2092</v>
      </c>
      <c r="C484" s="1" t="s">
        <v>2093</v>
      </c>
      <c r="D484" s="1" t="s">
        <v>2094</v>
      </c>
      <c r="E484" s="7" t="s">
        <v>2095</v>
      </c>
      <c r="F484" s="4"/>
      <c r="G484" s="4"/>
    </row>
    <row r="485" ht="15.75" customHeight="1">
      <c r="A485" s="1" t="s">
        <v>7</v>
      </c>
      <c r="B485" s="1" t="s">
        <v>2096</v>
      </c>
      <c r="C485" s="4" t="s">
        <v>2097</v>
      </c>
      <c r="D485" s="1" t="s">
        <v>2098</v>
      </c>
      <c r="E485" s="2" t="s">
        <v>2099</v>
      </c>
      <c r="F485" s="4" t="s">
        <v>2100</v>
      </c>
      <c r="G485" s="4"/>
    </row>
    <row r="486" ht="15.75" customHeight="1">
      <c r="A486" s="1" t="s">
        <v>53</v>
      </c>
      <c r="B486" s="1" t="s">
        <v>2101</v>
      </c>
      <c r="C486" s="1" t="s">
        <v>2102</v>
      </c>
      <c r="D486" s="1" t="s">
        <v>2103</v>
      </c>
      <c r="E486" s="7" t="s">
        <v>2104</v>
      </c>
      <c r="F486" s="4"/>
      <c r="G486" s="4"/>
    </row>
    <row r="487" ht="15.75" customHeight="1">
      <c r="A487" s="1" t="s">
        <v>7</v>
      </c>
      <c r="B487" s="1" t="s">
        <v>2105</v>
      </c>
      <c r="C487" s="4" t="s">
        <v>2106</v>
      </c>
      <c r="D487" s="4" t="s">
        <v>2107</v>
      </c>
      <c r="E487" s="2" t="s">
        <v>2108</v>
      </c>
      <c r="F487" s="4" t="s">
        <v>2109</v>
      </c>
      <c r="G487" s="4"/>
    </row>
    <row r="488" ht="15.75" customHeight="1">
      <c r="A488" s="1" t="s">
        <v>7</v>
      </c>
      <c r="B488" s="1" t="s">
        <v>2110</v>
      </c>
      <c r="C488" s="4" t="s">
        <v>2110</v>
      </c>
      <c r="D488" s="4" t="s">
        <v>2111</v>
      </c>
      <c r="E488" s="2" t="s">
        <v>2112</v>
      </c>
      <c r="F488" s="4"/>
      <c r="G488" s="4"/>
    </row>
    <row r="489" ht="15.75" customHeight="1">
      <c r="A489" s="1" t="s">
        <v>121</v>
      </c>
      <c r="B489" s="1" t="s">
        <v>2113</v>
      </c>
      <c r="C489" s="1" t="s">
        <v>2110</v>
      </c>
      <c r="D489" s="1" t="s">
        <v>2114</v>
      </c>
      <c r="E489" s="7"/>
      <c r="F489" s="4"/>
      <c r="G489" s="4"/>
    </row>
    <row r="490" ht="15.75" customHeight="1">
      <c r="A490" s="1" t="s">
        <v>121</v>
      </c>
      <c r="B490" s="1" t="s">
        <v>2115</v>
      </c>
      <c r="C490" s="1" t="s">
        <v>2116</v>
      </c>
      <c r="D490" s="1" t="s">
        <v>2117</v>
      </c>
      <c r="E490" s="7"/>
      <c r="F490" s="4"/>
      <c r="G490" s="4"/>
    </row>
    <row r="491" ht="15.75" customHeight="1">
      <c r="A491" s="1" t="s">
        <v>53</v>
      </c>
      <c r="B491" s="1" t="s">
        <v>2118</v>
      </c>
      <c r="C491" s="1" t="s">
        <v>2119</v>
      </c>
      <c r="D491" s="1" t="s">
        <v>2120</v>
      </c>
      <c r="E491" s="7" t="s">
        <v>2121</v>
      </c>
      <c r="F491" s="4"/>
      <c r="G491" s="4"/>
    </row>
    <row r="492" ht="15.75" customHeight="1">
      <c r="A492" s="1" t="s">
        <v>53</v>
      </c>
      <c r="B492" s="1" t="s">
        <v>2122</v>
      </c>
      <c r="C492" s="1" t="s">
        <v>2123</v>
      </c>
      <c r="D492" s="1" t="s">
        <v>2124</v>
      </c>
      <c r="E492" s="7" t="s">
        <v>2125</v>
      </c>
      <c r="F492" s="4"/>
      <c r="G492" s="4"/>
    </row>
    <row r="493" ht="15.75" customHeight="1">
      <c r="A493" s="1" t="s">
        <v>7</v>
      </c>
      <c r="B493" s="1" t="s">
        <v>2126</v>
      </c>
      <c r="C493" s="23" t="s">
        <v>2127</v>
      </c>
      <c r="D493" s="1"/>
      <c r="E493" s="33" t="s">
        <v>2127</v>
      </c>
      <c r="F493" s="4"/>
      <c r="G493" s="4"/>
    </row>
    <row r="494" ht="15.75" customHeight="1">
      <c r="A494" s="13" t="s">
        <v>85</v>
      </c>
      <c r="B494" s="9" t="s">
        <v>2128</v>
      </c>
      <c r="C494" s="9" t="s">
        <v>2129</v>
      </c>
      <c r="D494" s="9" t="s">
        <v>2130</v>
      </c>
      <c r="E494" s="6" t="s">
        <v>2131</v>
      </c>
      <c r="F494" s="11"/>
      <c r="G494" s="11"/>
    </row>
    <row r="495" ht="15.75" customHeight="1">
      <c r="A495" s="13" t="s">
        <v>85</v>
      </c>
      <c r="B495" s="13" t="s">
        <v>2132</v>
      </c>
      <c r="C495" s="13" t="s">
        <v>2133</v>
      </c>
      <c r="D495" s="13" t="s">
        <v>2134</v>
      </c>
      <c r="E495" s="6" t="s">
        <v>2135</v>
      </c>
      <c r="F495" s="11"/>
      <c r="G495" s="11"/>
    </row>
    <row r="496" ht="15.75" customHeight="1">
      <c r="A496" s="13" t="s">
        <v>85</v>
      </c>
      <c r="B496" s="13" t="s">
        <v>2136</v>
      </c>
      <c r="C496" s="13" t="s">
        <v>2137</v>
      </c>
      <c r="D496" s="13" t="s">
        <v>2138</v>
      </c>
      <c r="E496" s="6" t="s">
        <v>2139</v>
      </c>
      <c r="F496" s="11"/>
      <c r="G496" s="11"/>
    </row>
    <row r="497" ht="15.75" customHeight="1">
      <c r="A497" s="13" t="s">
        <v>85</v>
      </c>
      <c r="B497" s="13" t="s">
        <v>2140</v>
      </c>
      <c r="C497" s="13" t="s">
        <v>2141</v>
      </c>
      <c r="D497" s="13" t="s">
        <v>2142</v>
      </c>
      <c r="E497" s="6" t="s">
        <v>2143</v>
      </c>
      <c r="F497" s="11"/>
      <c r="G497" s="11"/>
    </row>
    <row r="498" ht="15.75" customHeight="1">
      <c r="A498" s="13" t="s">
        <v>85</v>
      </c>
      <c r="B498" s="13" t="s">
        <v>2144</v>
      </c>
      <c r="C498" s="13" t="s">
        <v>2145</v>
      </c>
      <c r="D498" s="13" t="s">
        <v>2146</v>
      </c>
      <c r="E498" s="6" t="s">
        <v>2147</v>
      </c>
      <c r="F498" s="11"/>
      <c r="G498" s="11"/>
    </row>
    <row r="499" ht="15.75" customHeight="1">
      <c r="A499" s="1" t="s">
        <v>7</v>
      </c>
      <c r="B499" s="4" t="s">
        <v>2148</v>
      </c>
      <c r="C499" s="4" t="s">
        <v>2148</v>
      </c>
      <c r="D499" s="4" t="s">
        <v>2149</v>
      </c>
      <c r="E499" s="2" t="s">
        <v>2150</v>
      </c>
      <c r="F499" s="4" t="s">
        <v>2151</v>
      </c>
      <c r="G499" s="4" t="s">
        <v>2151</v>
      </c>
    </row>
    <row r="500" ht="15.75" customHeight="1">
      <c r="A500" s="1" t="s">
        <v>53</v>
      </c>
      <c r="B500" s="1" t="s">
        <v>2152</v>
      </c>
      <c r="C500" s="1" t="s">
        <v>2153</v>
      </c>
      <c r="D500" s="1" t="s">
        <v>2154</v>
      </c>
      <c r="E500" s="7"/>
      <c r="F500" s="4"/>
      <c r="G500" s="4"/>
    </row>
    <row r="501" ht="15.75" customHeight="1">
      <c r="A501" s="1" t="s">
        <v>121</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85</v>
      </c>
      <c r="B503" s="1" t="s">
        <v>2161</v>
      </c>
      <c r="C503" s="1" t="s">
        <v>2162</v>
      </c>
      <c r="D503" s="1" t="s">
        <v>2163</v>
      </c>
      <c r="E503" s="7"/>
      <c r="F503" s="4"/>
      <c r="G503" s="4"/>
    </row>
    <row r="504" ht="15.75" customHeight="1">
      <c r="A504" s="1" t="s">
        <v>68</v>
      </c>
      <c r="B504" s="1" t="s">
        <v>2164</v>
      </c>
      <c r="C504" s="1" t="s">
        <v>2164</v>
      </c>
      <c r="D504" s="1" t="s">
        <v>2165</v>
      </c>
      <c r="E504" s="7" t="s">
        <v>2166</v>
      </c>
      <c r="F504" s="4"/>
      <c r="G504" s="4"/>
    </row>
    <row r="505" ht="15.75" customHeight="1">
      <c r="A505" s="1" t="s">
        <v>53</v>
      </c>
      <c r="B505" s="1" t="s">
        <v>2167</v>
      </c>
      <c r="C505" s="1" t="s">
        <v>2168</v>
      </c>
      <c r="D505" s="4" t="s">
        <v>2169</v>
      </c>
      <c r="E505" s="2" t="s">
        <v>2170</v>
      </c>
      <c r="F505" s="4" t="s">
        <v>2171</v>
      </c>
      <c r="G505" s="4" t="s">
        <v>2172</v>
      </c>
    </row>
    <row r="506" ht="15.75" customHeight="1">
      <c r="A506" s="1" t="s">
        <v>7</v>
      </c>
      <c r="B506" s="4" t="s">
        <v>2173</v>
      </c>
      <c r="C506" s="4" t="s">
        <v>2174</v>
      </c>
      <c r="D506" s="4" t="s">
        <v>2175</v>
      </c>
      <c r="E506" s="2" t="s">
        <v>2176</v>
      </c>
      <c r="F506" s="4" t="s">
        <v>2174</v>
      </c>
      <c r="G506" s="4" t="s">
        <v>2174</v>
      </c>
    </row>
    <row r="507" ht="15.75" customHeight="1">
      <c r="A507" s="1" t="s">
        <v>7</v>
      </c>
      <c r="B507" s="4" t="s">
        <v>2177</v>
      </c>
      <c r="C507" s="4" t="s">
        <v>2177</v>
      </c>
      <c r="D507" s="4" t="s">
        <v>2178</v>
      </c>
      <c r="E507" s="2" t="s">
        <v>2179</v>
      </c>
      <c r="F507" s="4" t="s">
        <v>2180</v>
      </c>
      <c r="G507" s="4" t="s">
        <v>2180</v>
      </c>
    </row>
    <row r="508" ht="15.75" customHeight="1">
      <c r="A508" s="1" t="s">
        <v>53</v>
      </c>
      <c r="B508" s="4" t="s">
        <v>2181</v>
      </c>
      <c r="C508" s="4" t="s">
        <v>2181</v>
      </c>
      <c r="D508" s="4" t="s">
        <v>2182</v>
      </c>
      <c r="E508" s="2" t="s">
        <v>2183</v>
      </c>
      <c r="F508" s="4" t="s">
        <v>2184</v>
      </c>
      <c r="G508" s="4" t="s">
        <v>2184</v>
      </c>
    </row>
    <row r="509" ht="15.75" customHeight="1">
      <c r="A509" s="1" t="s">
        <v>475</v>
      </c>
      <c r="B509" s="1" t="s">
        <v>2185</v>
      </c>
      <c r="C509" s="1" t="s">
        <v>2186</v>
      </c>
      <c r="D509" s="1" t="s">
        <v>2187</v>
      </c>
      <c r="E509" s="2"/>
      <c r="F509" s="4"/>
      <c r="G509" s="4"/>
    </row>
    <row r="510" ht="15.75" customHeight="1">
      <c r="A510" s="1" t="s">
        <v>121</v>
      </c>
      <c r="B510" s="1" t="s">
        <v>2188</v>
      </c>
      <c r="C510" s="1" t="s">
        <v>2189</v>
      </c>
      <c r="D510" s="1" t="s">
        <v>2190</v>
      </c>
      <c r="E510" s="7" t="s">
        <v>2191</v>
      </c>
      <c r="F510" s="4"/>
      <c r="G510" s="4"/>
    </row>
    <row r="511" ht="15.75" customHeight="1">
      <c r="A511" s="1" t="s">
        <v>121</v>
      </c>
      <c r="B511" s="1" t="s">
        <v>2192</v>
      </c>
      <c r="C511" s="1" t="s">
        <v>2193</v>
      </c>
      <c r="D511" s="1" t="s">
        <v>2194</v>
      </c>
      <c r="E511" s="7" t="s">
        <v>2195</v>
      </c>
      <c r="F511" s="4"/>
      <c r="G511" s="4"/>
    </row>
    <row r="512" ht="15.75" customHeight="1">
      <c r="A512" s="1" t="s">
        <v>121</v>
      </c>
      <c r="B512" s="1" t="s">
        <v>2196</v>
      </c>
      <c r="C512" s="1" t="s">
        <v>2197</v>
      </c>
      <c r="D512" s="1" t="s">
        <v>2198</v>
      </c>
      <c r="E512" s="7"/>
      <c r="F512" s="4"/>
      <c r="G512" s="4"/>
    </row>
    <row r="513" ht="15.75" customHeight="1">
      <c r="A513" s="1" t="s">
        <v>121</v>
      </c>
      <c r="B513" s="1" t="s">
        <v>2199</v>
      </c>
      <c r="C513" s="1" t="s">
        <v>2200</v>
      </c>
      <c r="D513" s="1" t="s">
        <v>2201</v>
      </c>
      <c r="E513" s="7" t="s">
        <v>2202</v>
      </c>
      <c r="F513" s="4"/>
      <c r="G513" s="4"/>
    </row>
    <row r="514" ht="15.75" customHeight="1">
      <c r="A514" s="1" t="s">
        <v>7</v>
      </c>
      <c r="B514" s="1" t="s">
        <v>2203</v>
      </c>
      <c r="C514" s="4" t="s">
        <v>2203</v>
      </c>
      <c r="D514" s="4" t="s">
        <v>2204</v>
      </c>
      <c r="E514" s="2" t="s">
        <v>2205</v>
      </c>
      <c r="F514" s="4"/>
      <c r="G514" s="4"/>
    </row>
    <row r="515" ht="15.75" customHeight="1">
      <c r="A515" s="1" t="s">
        <v>85</v>
      </c>
      <c r="B515" s="1" t="s">
        <v>2206</v>
      </c>
      <c r="C515" s="4" t="s">
        <v>2207</v>
      </c>
      <c r="D515" s="4" t="s">
        <v>2208</v>
      </c>
      <c r="E515" s="2" t="s">
        <v>2209</v>
      </c>
      <c r="F515" s="4" t="s">
        <v>2210</v>
      </c>
      <c r="G515" s="4" t="s">
        <v>2211</v>
      </c>
    </row>
    <row r="516" ht="15.75" customHeight="1">
      <c r="A516" s="1" t="s">
        <v>85</v>
      </c>
      <c r="B516" s="1" t="s">
        <v>2212</v>
      </c>
      <c r="C516" s="4" t="s">
        <v>2213</v>
      </c>
      <c r="D516" s="4" t="s">
        <v>2214</v>
      </c>
      <c r="E516" s="2" t="s">
        <v>2215</v>
      </c>
      <c r="F516" s="4" t="s">
        <v>2216</v>
      </c>
      <c r="G516" s="4" t="s">
        <v>2217</v>
      </c>
    </row>
    <row r="517" ht="15.75" customHeight="1">
      <c r="A517" s="1" t="s">
        <v>28</v>
      </c>
      <c r="B517" s="1" t="s">
        <v>2218</v>
      </c>
      <c r="C517" s="4" t="s">
        <v>2219</v>
      </c>
      <c r="D517" s="4" t="s">
        <v>2220</v>
      </c>
      <c r="E517" s="2" t="s">
        <v>2221</v>
      </c>
      <c r="F517" s="4" t="s">
        <v>2222</v>
      </c>
      <c r="G517" s="4" t="s">
        <v>2223</v>
      </c>
    </row>
    <row r="518" ht="15.75" customHeight="1">
      <c r="A518" s="1" t="s">
        <v>596</v>
      </c>
      <c r="B518" s="1" t="s">
        <v>2224</v>
      </c>
      <c r="C518" s="1" t="s">
        <v>2224</v>
      </c>
      <c r="D518" s="4" t="str">
        <f>IFERROR(__xludf.DUMMYFUNCTION("GOOGLETRANSLATE(C518, ""en"", ""zh"")"),"编辑")</f>
        <v>编辑</v>
      </c>
      <c r="E518" s="7" t="s">
        <v>2225</v>
      </c>
      <c r="F518" s="4"/>
      <c r="G518" s="4"/>
    </row>
    <row r="519" ht="15.75" customHeight="1">
      <c r="A519" s="1" t="s">
        <v>85</v>
      </c>
      <c r="B519" s="1" t="s">
        <v>2226</v>
      </c>
      <c r="C519" s="1" t="s">
        <v>2227</v>
      </c>
      <c r="D519" s="1" t="s">
        <v>2228</v>
      </c>
      <c r="E519" s="2" t="s">
        <v>2229</v>
      </c>
      <c r="F519" s="4"/>
      <c r="G519" s="4"/>
    </row>
    <row r="520" ht="15.75" customHeight="1">
      <c r="A520" s="1" t="s">
        <v>85</v>
      </c>
      <c r="B520" s="1" t="s">
        <v>2230</v>
      </c>
      <c r="C520" s="4" t="s">
        <v>2231</v>
      </c>
      <c r="D520" s="4" t="s">
        <v>2232</v>
      </c>
      <c r="E520" s="2" t="s">
        <v>2233</v>
      </c>
      <c r="F520" s="4" t="s">
        <v>2234</v>
      </c>
      <c r="G520" s="4" t="s">
        <v>2234</v>
      </c>
    </row>
    <row r="521" ht="15.75" customHeight="1">
      <c r="A521" s="1" t="s">
        <v>53</v>
      </c>
      <c r="B521" s="1" t="s">
        <v>2235</v>
      </c>
      <c r="C521" s="4" t="s">
        <v>2236</v>
      </c>
      <c r="D521" s="4" t="s">
        <v>2237</v>
      </c>
      <c r="E521" s="2" t="s">
        <v>2238</v>
      </c>
      <c r="F521" s="4" t="s">
        <v>2239</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2248</v>
      </c>
      <c r="E523" s="2" t="s">
        <v>2249</v>
      </c>
      <c r="F523" s="4" t="s">
        <v>2250</v>
      </c>
      <c r="G523" s="4" t="s">
        <v>2251</v>
      </c>
    </row>
    <row r="524" ht="15.75" customHeight="1">
      <c r="A524" s="1" t="s">
        <v>53</v>
      </c>
      <c r="B524" s="1" t="s">
        <v>2252</v>
      </c>
      <c r="C524" s="1" t="s">
        <v>2253</v>
      </c>
      <c r="D524" s="4" t="s">
        <v>2237</v>
      </c>
      <c r="E524" s="2" t="s">
        <v>2254</v>
      </c>
      <c r="F524" s="4" t="s">
        <v>2255</v>
      </c>
      <c r="G524" s="4" t="s">
        <v>2255</v>
      </c>
    </row>
    <row r="525" ht="15.75" customHeight="1">
      <c r="A525" s="1" t="s">
        <v>121</v>
      </c>
      <c r="B525" s="1" t="s">
        <v>2256</v>
      </c>
      <c r="C525" s="1" t="s">
        <v>2257</v>
      </c>
      <c r="D525" s="1" t="s">
        <v>2258</v>
      </c>
      <c r="E525" s="7" t="s">
        <v>2259</v>
      </c>
      <c r="F525" s="4"/>
      <c r="G525" s="4"/>
    </row>
    <row r="526" ht="15.75" customHeight="1">
      <c r="A526" s="1" t="s">
        <v>53</v>
      </c>
      <c r="B526" s="1" t="s">
        <v>2260</v>
      </c>
      <c r="C526" s="4" t="s">
        <v>2261</v>
      </c>
      <c r="D526" s="4" t="s">
        <v>2262</v>
      </c>
      <c r="E526" s="2" t="s">
        <v>1015</v>
      </c>
      <c r="F526" s="4" t="s">
        <v>2255</v>
      </c>
      <c r="G526" s="4" t="s">
        <v>2255</v>
      </c>
    </row>
    <row r="527" ht="15.75" customHeight="1">
      <c r="A527" s="1" t="s">
        <v>121</v>
      </c>
      <c r="B527" s="1" t="s">
        <v>2263</v>
      </c>
      <c r="C527" s="1" t="s">
        <v>2264</v>
      </c>
      <c r="D527" s="1" t="s">
        <v>2265</v>
      </c>
      <c r="E527" s="2" t="s">
        <v>2266</v>
      </c>
      <c r="F527" s="4"/>
      <c r="G527" s="4"/>
    </row>
    <row r="528" ht="15.75" customHeight="1">
      <c r="A528" s="1" t="s">
        <v>68</v>
      </c>
      <c r="B528" s="1" t="s">
        <v>2267</v>
      </c>
      <c r="C528" s="1" t="s">
        <v>2267</v>
      </c>
      <c r="D528" s="4" t="str">
        <f>IFERROR(__xludf.DUMMYFUNCTION("GOOGLETRANSLATE(C528, ""en"", ""zh"")"),"教育")</f>
        <v>教育</v>
      </c>
      <c r="E528" s="7" t="s">
        <v>2268</v>
      </c>
      <c r="F528" s="4"/>
      <c r="G528" s="4"/>
    </row>
    <row r="529" ht="15.75" customHeight="1">
      <c r="A529" s="1" t="s">
        <v>85</v>
      </c>
      <c r="B529" s="1" t="s">
        <v>2269</v>
      </c>
      <c r="C529" s="1" t="s">
        <v>2270</v>
      </c>
      <c r="D529" s="4" t="s">
        <v>2271</v>
      </c>
      <c r="E529" s="2" t="s">
        <v>2272</v>
      </c>
      <c r="F529" s="4" t="s">
        <v>2273</v>
      </c>
      <c r="G529" s="4" t="s">
        <v>2274</v>
      </c>
    </row>
    <row r="530" ht="15.75" customHeight="1">
      <c r="A530" s="1" t="s">
        <v>7</v>
      </c>
      <c r="B530" s="1" t="s">
        <v>2275</v>
      </c>
      <c r="C530" s="4" t="s">
        <v>2276</v>
      </c>
      <c r="D530" s="4" t="s">
        <v>2277</v>
      </c>
      <c r="E530" s="2" t="s">
        <v>2278</v>
      </c>
      <c r="F530" s="4" t="s">
        <v>2279</v>
      </c>
      <c r="G530" s="4" t="s">
        <v>2280</v>
      </c>
    </row>
    <row r="531" ht="15.75" customHeight="1">
      <c r="A531" s="1" t="s">
        <v>7</v>
      </c>
      <c r="B531" s="1" t="s">
        <v>2281</v>
      </c>
      <c r="C531" s="4" t="s">
        <v>2282</v>
      </c>
      <c r="D531" s="4" t="s">
        <v>2283</v>
      </c>
      <c r="E531" s="2" t="s">
        <v>2284</v>
      </c>
      <c r="F531" s="4"/>
      <c r="G531" s="4"/>
    </row>
    <row r="532" ht="15.75" customHeight="1">
      <c r="A532" s="1" t="s">
        <v>7</v>
      </c>
      <c r="B532" s="1" t="s">
        <v>2285</v>
      </c>
      <c r="C532" s="4" t="s">
        <v>2286</v>
      </c>
      <c r="D532" s="4" t="s">
        <v>2287</v>
      </c>
      <c r="E532" s="3" t="s">
        <v>2288</v>
      </c>
      <c r="F532" s="4"/>
      <c r="G532" s="4"/>
    </row>
    <row r="533" ht="15.75" customHeight="1">
      <c r="A533" s="1" t="s">
        <v>7</v>
      </c>
      <c r="B533" s="1" t="s">
        <v>2289</v>
      </c>
      <c r="C533" s="4" t="s">
        <v>2290</v>
      </c>
      <c r="D533" s="4" t="s">
        <v>2291</v>
      </c>
      <c r="E533" s="3" t="s">
        <v>2292</v>
      </c>
      <c r="F533" s="4" t="s">
        <v>2293</v>
      </c>
      <c r="G533" s="4"/>
    </row>
    <row r="534" ht="15.75" customHeight="1">
      <c r="A534" s="1" t="s">
        <v>85</v>
      </c>
      <c r="B534" s="1" t="s">
        <v>2294</v>
      </c>
      <c r="C534" s="4" t="s">
        <v>2295</v>
      </c>
      <c r="D534" s="4" t="s">
        <v>2296</v>
      </c>
      <c r="E534" s="2" t="s">
        <v>2297</v>
      </c>
      <c r="F534" s="4" t="s">
        <v>2298</v>
      </c>
      <c r="G534" s="4" t="s">
        <v>2299</v>
      </c>
    </row>
    <row r="535" ht="15.75" customHeight="1">
      <c r="A535" s="1" t="s">
        <v>68</v>
      </c>
      <c r="B535" s="1" t="s">
        <v>2300</v>
      </c>
      <c r="C535" s="1" t="s">
        <v>2301</v>
      </c>
      <c r="D535" s="1" t="s">
        <v>2302</v>
      </c>
      <c r="E535" s="7" t="s">
        <v>2303</v>
      </c>
      <c r="F535" s="4"/>
      <c r="G535" s="4"/>
    </row>
    <row r="536" ht="15.75" customHeight="1">
      <c r="A536" s="1" t="s">
        <v>7</v>
      </c>
      <c r="B536" s="1" t="s">
        <v>2304</v>
      </c>
      <c r="C536" s="4" t="s">
        <v>2305</v>
      </c>
      <c r="D536" s="4" t="s">
        <v>2306</v>
      </c>
      <c r="E536" s="2" t="s">
        <v>2307</v>
      </c>
      <c r="F536" s="4"/>
      <c r="G536" s="4"/>
    </row>
    <row r="537" ht="15.75" customHeight="1">
      <c r="A537" s="1" t="s">
        <v>68</v>
      </c>
      <c r="B537" s="1" t="s">
        <v>2308</v>
      </c>
      <c r="C537" s="1" t="s">
        <v>2309</v>
      </c>
      <c r="D537" s="1" t="s">
        <v>2310</v>
      </c>
      <c r="E537" s="7" t="s">
        <v>2311</v>
      </c>
      <c r="F537" s="4"/>
      <c r="G537" s="4"/>
    </row>
    <row r="538" ht="15.75" customHeight="1">
      <c r="A538" s="1" t="s">
        <v>68</v>
      </c>
      <c r="B538" s="1" t="s">
        <v>2312</v>
      </c>
      <c r="C538" s="1" t="s">
        <v>2313</v>
      </c>
      <c r="D538" s="1" t="s">
        <v>2314</v>
      </c>
      <c r="E538" s="7" t="s">
        <v>2315</v>
      </c>
      <c r="F538" s="4"/>
      <c r="G538" s="4"/>
    </row>
    <row r="539" ht="15.75" customHeight="1">
      <c r="A539" s="1" t="s">
        <v>68</v>
      </c>
      <c r="B539" s="1" t="s">
        <v>2316</v>
      </c>
      <c r="C539" s="1" t="s">
        <v>2317</v>
      </c>
      <c r="D539" s="1" t="s">
        <v>2318</v>
      </c>
      <c r="E539" s="7" t="s">
        <v>2319</v>
      </c>
      <c r="F539" s="4"/>
      <c r="G539" s="4"/>
    </row>
    <row r="540" ht="15.75" customHeight="1">
      <c r="A540" s="1" t="s">
        <v>7</v>
      </c>
      <c r="B540" s="1" t="s">
        <v>2320</v>
      </c>
      <c r="C540" s="4" t="s">
        <v>2321</v>
      </c>
      <c r="D540" s="4" t="s">
        <v>2322</v>
      </c>
      <c r="E540" s="2" t="s">
        <v>2323</v>
      </c>
      <c r="F540" s="4" t="s">
        <v>2324</v>
      </c>
      <c r="G540" s="4"/>
    </row>
    <row r="541" ht="15.75" customHeight="1">
      <c r="A541" s="1" t="s">
        <v>7</v>
      </c>
      <c r="B541" s="1" t="s">
        <v>2325</v>
      </c>
      <c r="C541" s="4" t="s">
        <v>2325</v>
      </c>
      <c r="D541" s="4" t="s">
        <v>2326</v>
      </c>
      <c r="E541" s="2" t="s">
        <v>2327</v>
      </c>
      <c r="F541" s="4"/>
      <c r="G541" s="4"/>
    </row>
    <row r="542" ht="15.75" customHeight="1">
      <c r="A542" s="1" t="s">
        <v>85</v>
      </c>
      <c r="B542" s="1" t="s">
        <v>2328</v>
      </c>
      <c r="C542" s="4" t="s">
        <v>2329</v>
      </c>
      <c r="D542" s="4" t="s">
        <v>2326</v>
      </c>
      <c r="E542" s="2" t="s">
        <v>1197</v>
      </c>
      <c r="F542" s="4" t="s">
        <v>2330</v>
      </c>
      <c r="G542" s="4" t="s">
        <v>2331</v>
      </c>
    </row>
    <row r="543" ht="15.75" customHeight="1">
      <c r="A543" s="1" t="s">
        <v>85</v>
      </c>
      <c r="B543" s="1" t="s">
        <v>2332</v>
      </c>
      <c r="C543" s="1" t="s">
        <v>2333</v>
      </c>
      <c r="D543" s="1" t="s">
        <v>2334</v>
      </c>
      <c r="E543" s="2"/>
      <c r="F543" s="4"/>
      <c r="G543" s="4"/>
    </row>
    <row r="544" ht="15.75" customHeight="1">
      <c r="A544" s="1" t="s">
        <v>85</v>
      </c>
      <c r="B544" s="1" t="s">
        <v>2335</v>
      </c>
      <c r="C544" s="1" t="s">
        <v>2336</v>
      </c>
      <c r="D544" s="4" t="s">
        <v>2337</v>
      </c>
      <c r="E544" s="2" t="s">
        <v>2338</v>
      </c>
      <c r="F544" s="4" t="s">
        <v>2339</v>
      </c>
      <c r="G544" s="4" t="s">
        <v>2340</v>
      </c>
    </row>
    <row r="545" ht="15.75" customHeight="1">
      <c r="A545" s="1" t="s">
        <v>53</v>
      </c>
      <c r="B545" s="1" t="s">
        <v>2341</v>
      </c>
      <c r="C545" s="4" t="s">
        <v>2342</v>
      </c>
      <c r="D545" s="1" t="s">
        <v>2343</v>
      </c>
      <c r="E545" s="2" t="s">
        <v>2344</v>
      </c>
      <c r="F545" s="4"/>
      <c r="G545" s="4"/>
    </row>
    <row r="546" ht="15.75" customHeight="1">
      <c r="A546" s="1" t="s">
        <v>121</v>
      </c>
      <c r="B546" s="1" t="s">
        <v>2345</v>
      </c>
      <c r="C546" s="1" t="s">
        <v>2346</v>
      </c>
      <c r="D546" s="1" t="s">
        <v>2347</v>
      </c>
      <c r="E546" s="7"/>
      <c r="F546" s="4"/>
      <c r="G546" s="4"/>
    </row>
    <row r="547" ht="15.75" customHeight="1">
      <c r="A547" s="1" t="s">
        <v>85</v>
      </c>
      <c r="B547" s="1" t="s">
        <v>2348</v>
      </c>
      <c r="C547" s="1" t="s">
        <v>2349</v>
      </c>
      <c r="D547" s="1" t="s">
        <v>2350</v>
      </c>
      <c r="E547" s="2"/>
      <c r="F547" s="4"/>
      <c r="G547" s="4"/>
    </row>
    <row r="548" ht="15.75" customHeight="1">
      <c r="A548" s="1" t="s">
        <v>85</v>
      </c>
      <c r="B548" s="1" t="s">
        <v>2351</v>
      </c>
      <c r="C548" s="4" t="s">
        <v>2352</v>
      </c>
      <c r="D548" s="4" t="s">
        <v>2353</v>
      </c>
      <c r="E548" s="2" t="s">
        <v>2354</v>
      </c>
      <c r="F548" s="4" t="s">
        <v>2355</v>
      </c>
      <c r="G548" s="4" t="s">
        <v>2356</v>
      </c>
    </row>
    <row r="549" ht="15.75" customHeight="1">
      <c r="A549" s="1" t="s">
        <v>475</v>
      </c>
      <c r="B549" s="1" t="s">
        <v>2357</v>
      </c>
      <c r="C549" s="1" t="s">
        <v>2358</v>
      </c>
      <c r="D549" s="1" t="s">
        <v>2359</v>
      </c>
      <c r="E549" s="7"/>
      <c r="F549" s="4"/>
      <c r="G549" s="4"/>
    </row>
    <row r="550" ht="15.75" customHeight="1">
      <c r="A550" s="1" t="s">
        <v>475</v>
      </c>
      <c r="B550" s="1" t="s">
        <v>2360</v>
      </c>
      <c r="C550" s="1" t="s">
        <v>2361</v>
      </c>
      <c r="D550" s="1" t="s">
        <v>2362</v>
      </c>
      <c r="E550" s="7"/>
      <c r="F550" s="4"/>
      <c r="G550" s="4"/>
    </row>
    <row r="551" ht="15.75" customHeight="1">
      <c r="A551" s="1" t="s">
        <v>53</v>
      </c>
      <c r="B551" s="1" t="s">
        <v>2363</v>
      </c>
      <c r="C551" s="1" t="s">
        <v>2364</v>
      </c>
      <c r="D551" s="4" t="s">
        <v>2365</v>
      </c>
      <c r="E551" s="3" t="s">
        <v>2366</v>
      </c>
      <c r="F551" s="4" t="s">
        <v>2367</v>
      </c>
      <c r="G551" s="4" t="s">
        <v>2368</v>
      </c>
    </row>
    <row r="552" ht="15.75" customHeight="1">
      <c r="A552" s="1" t="s">
        <v>85</v>
      </c>
      <c r="B552" s="1" t="s">
        <v>2369</v>
      </c>
      <c r="C552" s="4" t="s">
        <v>2370</v>
      </c>
      <c r="D552" s="1" t="s">
        <v>2371</v>
      </c>
      <c r="E552" s="3" t="s">
        <v>2372</v>
      </c>
      <c r="F552" s="4" t="s">
        <v>2373</v>
      </c>
      <c r="G552" s="4" t="s">
        <v>2374</v>
      </c>
    </row>
    <row r="553" ht="15.75" customHeight="1">
      <c r="A553" s="1" t="s">
        <v>53</v>
      </c>
      <c r="B553" s="1" t="s">
        <v>2375</v>
      </c>
      <c r="C553" s="4" t="s">
        <v>2376</v>
      </c>
      <c r="D553" s="1" t="s">
        <v>2377</v>
      </c>
      <c r="E553" s="3" t="s">
        <v>2378</v>
      </c>
      <c r="F553" s="4"/>
      <c r="G553" s="4"/>
    </row>
    <row r="554" ht="15.75" customHeight="1">
      <c r="A554" s="1" t="s">
        <v>7</v>
      </c>
      <c r="B554" s="1" t="s">
        <v>2379</v>
      </c>
      <c r="C554" s="4" t="s">
        <v>2380</v>
      </c>
      <c r="D554" s="4" t="s">
        <v>2381</v>
      </c>
      <c r="E554" s="3" t="s">
        <v>2382</v>
      </c>
      <c r="F554" s="4" t="s">
        <v>2383</v>
      </c>
      <c r="G554" s="4"/>
    </row>
    <row r="555" ht="15.75" customHeight="1">
      <c r="A555" s="1" t="s">
        <v>28</v>
      </c>
      <c r="B555" s="4" t="s">
        <v>2384</v>
      </c>
      <c r="C555" s="4" t="s">
        <v>2385</v>
      </c>
      <c r="D555" s="4" t="s">
        <v>2386</v>
      </c>
      <c r="E555" s="3" t="s">
        <v>2387</v>
      </c>
      <c r="F555" s="4"/>
      <c r="G555" s="4"/>
    </row>
    <row r="556" ht="15.75" customHeight="1">
      <c r="A556" s="1" t="s">
        <v>28</v>
      </c>
      <c r="B556" s="4" t="s">
        <v>2388</v>
      </c>
      <c r="C556" s="4" t="s">
        <v>2389</v>
      </c>
      <c r="D556" s="4" t="s">
        <v>2390</v>
      </c>
      <c r="E556" s="3" t="s">
        <v>2391</v>
      </c>
      <c r="F556" s="4"/>
      <c r="G556" s="4"/>
    </row>
    <row r="557" ht="15.75" customHeight="1">
      <c r="A557" s="1" t="s">
        <v>121</v>
      </c>
      <c r="B557" s="1" t="s">
        <v>2392</v>
      </c>
      <c r="C557" s="1" t="s">
        <v>2393</v>
      </c>
      <c r="D557" s="1" t="s">
        <v>2394</v>
      </c>
      <c r="E557" s="15" t="s">
        <v>2395</v>
      </c>
      <c r="F557" s="4"/>
      <c r="G557" s="4"/>
    </row>
    <row r="558" ht="15.75" customHeight="1">
      <c r="A558" s="1" t="s">
        <v>28</v>
      </c>
      <c r="B558" s="4" t="s">
        <v>2396</v>
      </c>
      <c r="C558" s="1" t="s">
        <v>2397</v>
      </c>
      <c r="D558" s="1" t="s">
        <v>2398</v>
      </c>
      <c r="E558" s="3" t="s">
        <v>2399</v>
      </c>
      <c r="F558" s="1" t="s">
        <v>2400</v>
      </c>
      <c r="G558" s="1" t="s">
        <v>2401</v>
      </c>
    </row>
    <row r="559" ht="15.75" customHeight="1">
      <c r="A559" s="1" t="s">
        <v>28</v>
      </c>
      <c r="B559" s="4" t="s">
        <v>2402</v>
      </c>
      <c r="C559" s="1" t="s">
        <v>2403</v>
      </c>
      <c r="D559" s="1" t="s">
        <v>2404</v>
      </c>
      <c r="E559" s="3" t="s">
        <v>2405</v>
      </c>
      <c r="F559" s="1" t="s">
        <v>2406</v>
      </c>
      <c r="G559" s="1" t="s">
        <v>2407</v>
      </c>
    </row>
    <row r="560" ht="15.75" customHeight="1">
      <c r="A560" s="1" t="s">
        <v>53</v>
      </c>
      <c r="B560" s="4" t="s">
        <v>2408</v>
      </c>
      <c r="C560" s="1" t="s">
        <v>2409</v>
      </c>
      <c r="D560" s="1" t="s">
        <v>2410</v>
      </c>
      <c r="E560" s="3" t="s">
        <v>2411</v>
      </c>
      <c r="F560" s="1" t="s">
        <v>2412</v>
      </c>
      <c r="G560" s="1" t="s">
        <v>2413</v>
      </c>
    </row>
    <row r="561" ht="15.75" customHeight="1">
      <c r="A561" s="1" t="s">
        <v>68</v>
      </c>
      <c r="B561" s="1" t="s">
        <v>2414</v>
      </c>
      <c r="C561" s="1" t="s">
        <v>2415</v>
      </c>
      <c r="D561" s="1" t="s">
        <v>2416</v>
      </c>
      <c r="E561" s="3" t="s">
        <v>2417</v>
      </c>
      <c r="F561" s="1"/>
      <c r="G561" s="1"/>
    </row>
    <row r="562" ht="15.75" customHeight="1">
      <c r="A562" s="1" t="s">
        <v>53</v>
      </c>
      <c r="B562" s="4" t="s">
        <v>2418</v>
      </c>
      <c r="C562" s="1" t="s">
        <v>2419</v>
      </c>
      <c r="D562" s="4" t="s">
        <v>2420</v>
      </c>
      <c r="E562" s="3" t="s">
        <v>2421</v>
      </c>
      <c r="F562" s="4" t="s">
        <v>2422</v>
      </c>
      <c r="G562" s="4" t="s">
        <v>2423</v>
      </c>
    </row>
    <row r="563" ht="15.75" customHeight="1">
      <c r="A563" s="1" t="s">
        <v>85</v>
      </c>
      <c r="B563" s="1" t="s">
        <v>2424</v>
      </c>
      <c r="C563" s="1" t="s">
        <v>2425</v>
      </c>
      <c r="D563" s="1" t="s">
        <v>2426</v>
      </c>
      <c r="E563" s="3" t="s">
        <v>2427</v>
      </c>
      <c r="F563" s="1"/>
      <c r="G563" s="1"/>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1" t="s">
        <v>2438</v>
      </c>
      <c r="G565" s="1" t="s">
        <v>2439</v>
      </c>
    </row>
    <row r="566" ht="15.75" customHeight="1">
      <c r="A566" s="1" t="s">
        <v>53</v>
      </c>
      <c r="B566" s="4" t="s">
        <v>2440</v>
      </c>
      <c r="C566" s="1" t="s">
        <v>2441</v>
      </c>
      <c r="D566" s="1" t="s">
        <v>2442</v>
      </c>
      <c r="E566" s="3" t="s">
        <v>2443</v>
      </c>
      <c r="F566" s="4"/>
      <c r="G566" s="4"/>
    </row>
    <row r="567" ht="15.75" customHeight="1">
      <c r="A567" s="1" t="s">
        <v>68</v>
      </c>
      <c r="B567" s="1" t="s">
        <v>2444</v>
      </c>
      <c r="C567" s="1" t="s">
        <v>2445</v>
      </c>
      <c r="D567" s="1" t="s">
        <v>2446</v>
      </c>
      <c r="E567" s="15" t="s">
        <v>2447</v>
      </c>
      <c r="F567" s="4"/>
      <c r="G567" s="4"/>
    </row>
    <row r="568" ht="15.75" customHeight="1">
      <c r="A568" s="1" t="s">
        <v>28</v>
      </c>
      <c r="B568" s="4" t="s">
        <v>2448</v>
      </c>
      <c r="C568" s="1" t="s">
        <v>2449</v>
      </c>
      <c r="D568" s="1" t="s">
        <v>2450</v>
      </c>
      <c r="E568" s="3" t="s">
        <v>2451</v>
      </c>
      <c r="F568" s="4"/>
      <c r="G568" s="4"/>
    </row>
    <row r="569" ht="15.75" customHeight="1">
      <c r="A569" s="1" t="s">
        <v>53</v>
      </c>
      <c r="B569" s="4" t="s">
        <v>2452</v>
      </c>
      <c r="C569" s="1" t="s">
        <v>2453</v>
      </c>
      <c r="D569" s="1" t="s">
        <v>2454</v>
      </c>
      <c r="E569" s="3" t="s">
        <v>2455</v>
      </c>
      <c r="F569" s="1" t="s">
        <v>2456</v>
      </c>
      <c r="G569" s="1" t="s">
        <v>2457</v>
      </c>
    </row>
    <row r="570" ht="15.75" customHeight="1">
      <c r="A570" s="1" t="s">
        <v>28</v>
      </c>
      <c r="B570" s="4" t="s">
        <v>2458</v>
      </c>
      <c r="C570" s="1" t="s">
        <v>2459</v>
      </c>
      <c r="D570" s="1" t="s">
        <v>2460</v>
      </c>
      <c r="E570" s="3" t="s">
        <v>2461</v>
      </c>
      <c r="F570" s="1" t="s">
        <v>2462</v>
      </c>
      <c r="G570" s="1" t="s">
        <v>2463</v>
      </c>
    </row>
    <row r="571" ht="15.75" customHeight="1">
      <c r="A571" s="1" t="s">
        <v>53</v>
      </c>
      <c r="B571" s="4" t="s">
        <v>2464</v>
      </c>
      <c r="C571" s="1" t="s">
        <v>2465</v>
      </c>
      <c r="D571" s="1" t="s">
        <v>2466</v>
      </c>
      <c r="E571" s="3" t="s">
        <v>2467</v>
      </c>
      <c r="F571" s="1" t="s">
        <v>2468</v>
      </c>
      <c r="G571" s="1" t="s">
        <v>2469</v>
      </c>
    </row>
    <row r="572" ht="15.75" customHeight="1">
      <c r="A572" s="1" t="s">
        <v>28</v>
      </c>
      <c r="B572" s="1" t="s">
        <v>2470</v>
      </c>
      <c r="C572" s="1" t="s">
        <v>2471</v>
      </c>
      <c r="D572" s="1" t="s">
        <v>2472</v>
      </c>
      <c r="E572" s="3" t="s">
        <v>2473</v>
      </c>
      <c r="F572" s="1" t="s">
        <v>2474</v>
      </c>
      <c r="G572" s="1" t="s">
        <v>2475</v>
      </c>
    </row>
    <row r="573" ht="15.75" customHeight="1">
      <c r="A573" s="1" t="s">
        <v>7</v>
      </c>
      <c r="B573" s="1" t="s">
        <v>2476</v>
      </c>
      <c r="C573" s="1" t="s">
        <v>2477</v>
      </c>
      <c r="D573" s="34" t="s">
        <v>2478</v>
      </c>
      <c r="E573" s="3" t="s">
        <v>2479</v>
      </c>
      <c r="F573" s="4"/>
      <c r="G573" s="4"/>
    </row>
    <row r="574" ht="15.75" customHeight="1">
      <c r="A574" s="1" t="s">
        <v>596</v>
      </c>
      <c r="B574" s="1" t="s">
        <v>2480</v>
      </c>
      <c r="C574" s="1" t="s">
        <v>2481</v>
      </c>
      <c r="D574" s="4" t="str">
        <f>IFERROR(__xludf.DUMMYFUNCTION("GOOGLETRANSLATE(C574, ""en"", ""zh"")"),"网络连接失败。检查或切换网络，然后重试")</f>
        <v>网络连接失败。检查或切换网络，然后重试</v>
      </c>
      <c r="E574" s="15" t="s">
        <v>2482</v>
      </c>
      <c r="F574" s="4"/>
      <c r="G574" s="4"/>
    </row>
    <row r="575" ht="15.75" customHeight="1">
      <c r="A575" s="1" t="s">
        <v>121</v>
      </c>
      <c r="B575" s="1" t="s">
        <v>2483</v>
      </c>
      <c r="C575" s="1" t="s">
        <v>2484</v>
      </c>
      <c r="D575" s="1" t="s">
        <v>2485</v>
      </c>
      <c r="E575" s="15"/>
      <c r="F575" s="4"/>
      <c r="G575" s="4"/>
    </row>
    <row r="576" ht="15.75" customHeight="1">
      <c r="A576" s="1" t="s">
        <v>53</v>
      </c>
      <c r="B576" s="4" t="s">
        <v>2486</v>
      </c>
      <c r="C576" s="1" t="s">
        <v>2487</v>
      </c>
      <c r="D576" s="1" t="s">
        <v>2488</v>
      </c>
      <c r="E576" s="3" t="s">
        <v>2489</v>
      </c>
      <c r="F576" s="1" t="s">
        <v>2490</v>
      </c>
      <c r="G576" s="1" t="s">
        <v>2491</v>
      </c>
    </row>
    <row r="577" ht="15.75" customHeight="1">
      <c r="A577" s="1" t="s">
        <v>28</v>
      </c>
      <c r="B577" s="4" t="s">
        <v>2492</v>
      </c>
      <c r="C577" s="4" t="s">
        <v>2493</v>
      </c>
      <c r="D577" s="4" t="s">
        <v>2494</v>
      </c>
      <c r="E577" s="3" t="s">
        <v>2495</v>
      </c>
      <c r="F577" s="4" t="s">
        <v>2496</v>
      </c>
      <c r="G577" s="4" t="s">
        <v>2497</v>
      </c>
    </row>
    <row r="578" ht="15.75" customHeight="1">
      <c r="A578" s="1" t="s">
        <v>28</v>
      </c>
      <c r="B578" s="1" t="s">
        <v>2498</v>
      </c>
      <c r="C578" s="1" t="s">
        <v>2499</v>
      </c>
      <c r="D578" s="1" t="s">
        <v>2500</v>
      </c>
      <c r="E578" s="3" t="s">
        <v>2501</v>
      </c>
      <c r="F578" s="1" t="s">
        <v>2502</v>
      </c>
      <c r="G578" s="1" t="s">
        <v>2503</v>
      </c>
    </row>
    <row r="579" ht="15.75" customHeight="1">
      <c r="A579" s="1" t="s">
        <v>28</v>
      </c>
      <c r="B579" s="4" t="s">
        <v>2504</v>
      </c>
      <c r="C579" s="1" t="s">
        <v>2505</v>
      </c>
      <c r="D579" s="1" t="s">
        <v>2506</v>
      </c>
      <c r="E579" s="3" t="s">
        <v>2507</v>
      </c>
      <c r="F579" s="1" t="s">
        <v>2508</v>
      </c>
      <c r="G579" s="1" t="s">
        <v>2509</v>
      </c>
    </row>
    <row r="580" ht="15.75" customHeight="1">
      <c r="A580" s="1" t="s">
        <v>28</v>
      </c>
      <c r="B580" s="4" t="s">
        <v>2510</v>
      </c>
      <c r="C580" s="4" t="s">
        <v>2511</v>
      </c>
      <c r="D580" s="4" t="s">
        <v>2512</v>
      </c>
      <c r="E580" s="3" t="s">
        <v>2513</v>
      </c>
      <c r="F580" s="4" t="s">
        <v>2514</v>
      </c>
      <c r="G580" s="4" t="s">
        <v>2515</v>
      </c>
    </row>
    <row r="581" ht="15.75" customHeight="1">
      <c r="A581" s="1" t="s">
        <v>28</v>
      </c>
      <c r="B581" s="4" t="s">
        <v>2516</v>
      </c>
      <c r="C581" s="4" t="s">
        <v>2517</v>
      </c>
      <c r="D581" s="4" t="s">
        <v>2518</v>
      </c>
      <c r="E581" s="3" t="s">
        <v>2519</v>
      </c>
      <c r="F581" s="4" t="s">
        <v>2520</v>
      </c>
      <c r="G581" s="4"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1" t="s">
        <v>2541</v>
      </c>
      <c r="D585" s="1" t="s">
        <v>2542</v>
      </c>
      <c r="E585" s="3" t="s">
        <v>2543</v>
      </c>
      <c r="F585" s="1" t="s">
        <v>2544</v>
      </c>
      <c r="G585" s="1" t="s">
        <v>2545</v>
      </c>
    </row>
    <row r="586" ht="15.75" customHeight="1">
      <c r="A586" s="1" t="s">
        <v>53</v>
      </c>
      <c r="B586" s="4" t="s">
        <v>2546</v>
      </c>
      <c r="C586" s="4" t="s">
        <v>2547</v>
      </c>
      <c r="D586" s="1" t="s">
        <v>2548</v>
      </c>
      <c r="E586" s="3" t="s">
        <v>2549</v>
      </c>
      <c r="F586" s="4" t="s">
        <v>2550</v>
      </c>
      <c r="G586" s="4" t="s">
        <v>2551</v>
      </c>
    </row>
    <row r="587" ht="15.75" customHeight="1">
      <c r="A587" s="1" t="s">
        <v>53</v>
      </c>
      <c r="B587" s="4" t="s">
        <v>2552</v>
      </c>
      <c r="C587" s="1" t="s">
        <v>2553</v>
      </c>
      <c r="D587" s="1" t="s">
        <v>2554</v>
      </c>
      <c r="E587" s="3" t="s">
        <v>2555</v>
      </c>
      <c r="F587" s="1" t="s">
        <v>2556</v>
      </c>
      <c r="G587" s="1" t="s">
        <v>2557</v>
      </c>
    </row>
    <row r="588" ht="15.75" customHeight="1">
      <c r="A588" s="1" t="s">
        <v>53</v>
      </c>
      <c r="B588" s="4" t="s">
        <v>2558</v>
      </c>
      <c r="C588" s="1" t="s">
        <v>2559</v>
      </c>
      <c r="D588" s="1" t="s">
        <v>2560</v>
      </c>
      <c r="E588" s="15" t="s">
        <v>2561</v>
      </c>
      <c r="F588" s="4"/>
      <c r="G588" s="4"/>
    </row>
    <row r="589" ht="15.75" customHeight="1">
      <c r="A589" s="1" t="s">
        <v>53</v>
      </c>
      <c r="B589" s="1" t="s">
        <v>2562</v>
      </c>
      <c r="C589" s="1" t="s">
        <v>2563</v>
      </c>
      <c r="D589" s="1" t="s">
        <v>2560</v>
      </c>
      <c r="E589" s="15" t="s">
        <v>2564</v>
      </c>
      <c r="F589" s="1" t="s">
        <v>2565</v>
      </c>
      <c r="G589" s="1" t="s">
        <v>2566</v>
      </c>
    </row>
    <row r="590" ht="15.75" customHeight="1">
      <c r="A590" s="1" t="s">
        <v>28</v>
      </c>
      <c r="B590" s="4" t="s">
        <v>2567</v>
      </c>
      <c r="C590" s="1" t="s">
        <v>2568</v>
      </c>
      <c r="D590" s="1" t="s">
        <v>2416</v>
      </c>
      <c r="E590" s="3" t="s">
        <v>2569</v>
      </c>
      <c r="F590" s="1" t="s">
        <v>2570</v>
      </c>
      <c r="G590" s="1" t="s">
        <v>2571</v>
      </c>
    </row>
    <row r="591" ht="15.75" customHeight="1">
      <c r="A591" s="1" t="s">
        <v>68</v>
      </c>
      <c r="B591" s="1" t="s">
        <v>2572</v>
      </c>
      <c r="C591" s="1" t="s">
        <v>2573</v>
      </c>
      <c r="D591" s="4" t="str">
        <f>IFERROR(__xludf.DUMMYFUNCTION("GOOGLETRANSLATE(C591, ""en"", ""zh"")"),"需要验证码。")</f>
        <v>需要验证码。</v>
      </c>
      <c r="E591" s="15" t="s">
        <v>2574</v>
      </c>
      <c r="F591" s="4"/>
      <c r="G591" s="4"/>
    </row>
    <row r="592" ht="15.75" customHeight="1">
      <c r="A592" s="1" t="s">
        <v>28</v>
      </c>
      <c r="B592" s="1" t="s">
        <v>2575</v>
      </c>
      <c r="C592" s="4" t="s">
        <v>2576</v>
      </c>
      <c r="D592" s="1" t="s">
        <v>2577</v>
      </c>
      <c r="E592" s="3" t="s">
        <v>2578</v>
      </c>
      <c r="F592" s="4" t="s">
        <v>2579</v>
      </c>
      <c r="G592" s="4" t="s">
        <v>2580</v>
      </c>
    </row>
    <row r="593" ht="15.75" customHeight="1">
      <c r="A593" s="1" t="s">
        <v>85</v>
      </c>
      <c r="B593" s="1" t="s">
        <v>2581</v>
      </c>
      <c r="C593" s="1" t="s">
        <v>2582</v>
      </c>
      <c r="D593" s="1" t="s">
        <v>2583</v>
      </c>
      <c r="E593" s="13" t="s">
        <v>2584</v>
      </c>
      <c r="F593" s="4"/>
      <c r="G593" s="4"/>
    </row>
    <row r="594" ht="15.75" customHeight="1">
      <c r="A594" s="1" t="s">
        <v>53</v>
      </c>
      <c r="B594" s="4" t="s">
        <v>2585</v>
      </c>
      <c r="C594" s="1" t="s">
        <v>2586</v>
      </c>
      <c r="D594" s="1" t="s">
        <v>2587</v>
      </c>
      <c r="E594" s="3" t="s">
        <v>2588</v>
      </c>
      <c r="F594" s="1" t="s">
        <v>2589</v>
      </c>
      <c r="G594" s="1" t="s">
        <v>2590</v>
      </c>
    </row>
    <row r="595" ht="15.75" customHeight="1">
      <c r="A595" s="1" t="s">
        <v>53</v>
      </c>
      <c r="B595" s="4" t="s">
        <v>2591</v>
      </c>
      <c r="C595" s="1" t="s">
        <v>2592</v>
      </c>
      <c r="D595" s="1" t="s">
        <v>2593</v>
      </c>
      <c r="E595" s="3" t="s">
        <v>2594</v>
      </c>
      <c r="F595" s="1" t="s">
        <v>2595</v>
      </c>
      <c r="G595" s="1" t="s">
        <v>2596</v>
      </c>
    </row>
    <row r="596" ht="15.75" customHeight="1">
      <c r="A596" s="1" t="s">
        <v>53</v>
      </c>
      <c r="B596" s="1" t="s">
        <v>2597</v>
      </c>
      <c r="C596" s="1" t="s">
        <v>2598</v>
      </c>
      <c r="D596" s="1" t="s">
        <v>2599</v>
      </c>
      <c r="E596" s="3" t="s">
        <v>2600</v>
      </c>
      <c r="F596" s="1" t="s">
        <v>2601</v>
      </c>
      <c r="G596" s="1" t="s">
        <v>2602</v>
      </c>
    </row>
    <row r="597" ht="15.75" customHeight="1">
      <c r="A597" s="1" t="s">
        <v>53</v>
      </c>
      <c r="B597" s="4" t="s">
        <v>2603</v>
      </c>
      <c r="C597" s="1" t="s">
        <v>2604</v>
      </c>
      <c r="D597" s="1" t="s">
        <v>2605</v>
      </c>
      <c r="E597" s="3" t="s">
        <v>2606</v>
      </c>
      <c r="F597" s="1" t="s">
        <v>2607</v>
      </c>
      <c r="G597" s="1" t="s">
        <v>2608</v>
      </c>
    </row>
    <row r="598" ht="15.75" customHeight="1">
      <c r="A598" s="1" t="s">
        <v>28</v>
      </c>
      <c r="B598" s="4" t="s">
        <v>2609</v>
      </c>
      <c r="C598" s="4" t="s">
        <v>2610</v>
      </c>
      <c r="D598" s="4" t="s">
        <v>2611</v>
      </c>
      <c r="E598" s="3" t="s">
        <v>2612</v>
      </c>
      <c r="F598" s="4"/>
      <c r="G598" s="4"/>
    </row>
    <row r="599" ht="15.75" customHeight="1">
      <c r="A599" s="1" t="s">
        <v>85</v>
      </c>
      <c r="B599" s="1" t="s">
        <v>2613</v>
      </c>
      <c r="C599" s="1" t="s">
        <v>2614</v>
      </c>
      <c r="D599" s="1" t="s">
        <v>2615</v>
      </c>
      <c r="E599" s="13" t="s">
        <v>2616</v>
      </c>
      <c r="F599" s="4"/>
      <c r="G599" s="4"/>
    </row>
    <row r="600" ht="15.75" customHeight="1">
      <c r="A600" s="1" t="s">
        <v>68</v>
      </c>
      <c r="B600" s="1" t="s">
        <v>2617</v>
      </c>
      <c r="C600" s="1" t="s">
        <v>2618</v>
      </c>
      <c r="D600" s="1" t="s">
        <v>2619</v>
      </c>
      <c r="E600" s="15" t="s">
        <v>2620</v>
      </c>
      <c r="F600" s="4"/>
      <c r="G600" s="4"/>
    </row>
    <row r="601" ht="15.75" customHeight="1">
      <c r="A601" s="1" t="s">
        <v>7</v>
      </c>
      <c r="B601" s="1" t="s">
        <v>2621</v>
      </c>
      <c r="C601" s="1" t="s">
        <v>2622</v>
      </c>
      <c r="D601" s="1" t="s">
        <v>2623</v>
      </c>
      <c r="E601" s="3" t="s">
        <v>2624</v>
      </c>
      <c r="F601" s="4"/>
      <c r="G601" s="4"/>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28</v>
      </c>
      <c r="B604" s="4" t="s">
        <v>2637</v>
      </c>
      <c r="C604" s="4" t="s">
        <v>2638</v>
      </c>
      <c r="D604" s="4" t="s">
        <v>2639</v>
      </c>
      <c r="E604" s="3" t="s">
        <v>2640</v>
      </c>
      <c r="F604" s="4" t="s">
        <v>2641</v>
      </c>
      <c r="G604" s="4" t="s">
        <v>2642</v>
      </c>
    </row>
    <row r="605" ht="15.75" customHeight="1">
      <c r="A605" s="1" t="s">
        <v>121</v>
      </c>
      <c r="B605" s="1" t="s">
        <v>2643</v>
      </c>
      <c r="C605" s="1" t="s">
        <v>2644</v>
      </c>
      <c r="D605" s="1" t="s">
        <v>2645</v>
      </c>
      <c r="E605" s="15"/>
      <c r="F605" s="4"/>
      <c r="G605" s="4"/>
    </row>
    <row r="606" ht="15.75" customHeight="1">
      <c r="A606" s="1" t="s">
        <v>53</v>
      </c>
      <c r="B606" s="4" t="s">
        <v>2646</v>
      </c>
      <c r="C606" s="1" t="s">
        <v>2647</v>
      </c>
      <c r="D606" s="1" t="s">
        <v>2648</v>
      </c>
      <c r="E606" s="3" t="s">
        <v>2649</v>
      </c>
      <c r="F606" s="1" t="s">
        <v>2650</v>
      </c>
      <c r="G606" s="1" t="s">
        <v>2651</v>
      </c>
    </row>
    <row r="607" ht="15.75" customHeight="1">
      <c r="A607" s="1" t="s">
        <v>28</v>
      </c>
      <c r="B607" s="4" t="s">
        <v>2652</v>
      </c>
      <c r="C607" s="4" t="s">
        <v>2653</v>
      </c>
      <c r="D607" s="4" t="s">
        <v>2654</v>
      </c>
      <c r="E607" s="3" t="s">
        <v>2655</v>
      </c>
      <c r="F607" s="4" t="s">
        <v>2656</v>
      </c>
      <c r="G607" s="4" t="s">
        <v>2657</v>
      </c>
    </row>
    <row r="608" ht="15.75" customHeight="1">
      <c r="A608" s="1" t="s">
        <v>53</v>
      </c>
      <c r="B608" s="4" t="s">
        <v>2658</v>
      </c>
      <c r="C608" s="1" t="s">
        <v>2659</v>
      </c>
      <c r="D608" s="1" t="s">
        <v>2660</v>
      </c>
      <c r="E608" s="3" t="s">
        <v>2661</v>
      </c>
      <c r="F608" s="1" t="s">
        <v>2662</v>
      </c>
      <c r="G608" s="1" t="s">
        <v>2663</v>
      </c>
    </row>
    <row r="609" ht="15.75" customHeight="1">
      <c r="A609" s="35" t="s">
        <v>53</v>
      </c>
      <c r="B609" s="1" t="s">
        <v>2664</v>
      </c>
      <c r="C609" s="1" t="s">
        <v>2665</v>
      </c>
      <c r="D609" s="1" t="s">
        <v>2666</v>
      </c>
      <c r="E609" s="3"/>
      <c r="F609" s="4"/>
      <c r="G609" s="4"/>
    </row>
    <row r="610" ht="15.75" customHeight="1">
      <c r="A610" s="1" t="s">
        <v>85</v>
      </c>
      <c r="B610" s="1" t="s">
        <v>2667</v>
      </c>
      <c r="C610" s="4" t="s">
        <v>2667</v>
      </c>
      <c r="D610" s="4" t="s">
        <v>2668</v>
      </c>
      <c r="E610" s="3" t="s">
        <v>2669</v>
      </c>
      <c r="F610" s="4" t="s">
        <v>2670</v>
      </c>
      <c r="G610" s="4" t="s">
        <v>2670</v>
      </c>
    </row>
    <row r="611" ht="15.75" customHeight="1">
      <c r="A611" s="1" t="s">
        <v>475</v>
      </c>
      <c r="B611" s="1" t="s">
        <v>2671</v>
      </c>
      <c r="C611" s="1" t="s">
        <v>2672</v>
      </c>
      <c r="D611" s="1" t="s">
        <v>2673</v>
      </c>
      <c r="E611" s="15"/>
      <c r="F611" s="4"/>
      <c r="G611" s="4"/>
    </row>
    <row r="612" ht="15.75" customHeight="1">
      <c r="A612" s="1" t="s">
        <v>28</v>
      </c>
      <c r="B612" s="1" t="s">
        <v>2674</v>
      </c>
      <c r="C612" s="4" t="s">
        <v>2674</v>
      </c>
      <c r="D612" s="4" t="s">
        <v>2675</v>
      </c>
      <c r="E612" s="3" t="s">
        <v>2675</v>
      </c>
      <c r="F612" s="4" t="s">
        <v>2676</v>
      </c>
      <c r="G612" s="4" t="s">
        <v>2676</v>
      </c>
    </row>
    <row r="613" ht="15.75" customHeight="1">
      <c r="A613" s="1" t="s">
        <v>68</v>
      </c>
      <c r="B613" s="1" t="s">
        <v>2677</v>
      </c>
      <c r="C613" s="1" t="s">
        <v>2678</v>
      </c>
      <c r="D613" s="1" t="s">
        <v>2679</v>
      </c>
      <c r="E613" s="15" t="s">
        <v>2680</v>
      </c>
      <c r="F613" s="4"/>
      <c r="G613" s="4"/>
    </row>
    <row r="614" ht="15.75" customHeight="1">
      <c r="A614" s="1" t="s">
        <v>53</v>
      </c>
      <c r="B614" s="1" t="s">
        <v>2681</v>
      </c>
      <c r="C614" s="4" t="s">
        <v>2682</v>
      </c>
      <c r="D614" s="4" t="s">
        <v>2683</v>
      </c>
      <c r="E614" s="3" t="s">
        <v>2684</v>
      </c>
      <c r="F614" s="4" t="s">
        <v>2685</v>
      </c>
      <c r="G614" s="4" t="s">
        <v>2686</v>
      </c>
    </row>
    <row r="615" ht="15.75" customHeight="1">
      <c r="A615" s="1" t="s">
        <v>68</v>
      </c>
      <c r="B615" s="1" t="s">
        <v>2687</v>
      </c>
      <c r="C615" s="1" t="s">
        <v>2688</v>
      </c>
      <c r="D615" s="1" t="s">
        <v>2689</v>
      </c>
      <c r="E615" s="15" t="s">
        <v>2690</v>
      </c>
      <c r="F615" s="4"/>
      <c r="G615" s="4"/>
    </row>
    <row r="616" ht="15.75" customHeight="1">
      <c r="A616" s="1" t="s">
        <v>7</v>
      </c>
      <c r="B616" s="4" t="s">
        <v>2691</v>
      </c>
      <c r="C616" s="4" t="s">
        <v>2692</v>
      </c>
      <c r="D616" s="4" t="s">
        <v>2693</v>
      </c>
      <c r="E616" s="3" t="s">
        <v>2694</v>
      </c>
      <c r="F616" s="4"/>
      <c r="G616" s="4"/>
    </row>
    <row r="617" ht="15.75" customHeight="1">
      <c r="A617" s="1" t="s">
        <v>85</v>
      </c>
      <c r="B617" s="1" t="s">
        <v>2695</v>
      </c>
      <c r="C617" s="4" t="s">
        <v>2695</v>
      </c>
      <c r="D617" s="4" t="s">
        <v>2696</v>
      </c>
      <c r="E617" s="3" t="s">
        <v>2537</v>
      </c>
      <c r="F617" s="4" t="s">
        <v>2697</v>
      </c>
      <c r="G617" s="4" t="s">
        <v>2698</v>
      </c>
    </row>
    <row r="618" ht="15.75" customHeight="1">
      <c r="A618" s="1" t="s">
        <v>68</v>
      </c>
      <c r="B618" s="1" t="s">
        <v>2699</v>
      </c>
      <c r="C618" s="1" t="s">
        <v>2699</v>
      </c>
      <c r="D618" s="1" t="s">
        <v>2700</v>
      </c>
      <c r="E618" s="15" t="s">
        <v>2701</v>
      </c>
      <c r="F618" s="4"/>
      <c r="G618" s="4"/>
    </row>
    <row r="619" ht="15.75" customHeight="1">
      <c r="A619" s="1" t="s">
        <v>7</v>
      </c>
      <c r="B619" s="1" t="s">
        <v>2702</v>
      </c>
      <c r="C619" s="4" t="s">
        <v>2703</v>
      </c>
      <c r="D619" s="4" t="s">
        <v>2704</v>
      </c>
      <c r="E619" s="15" t="s">
        <v>2705</v>
      </c>
      <c r="F619" s="4"/>
      <c r="G619" s="4"/>
    </row>
    <row r="620" ht="15.75" customHeight="1">
      <c r="A620" s="1" t="s">
        <v>85</v>
      </c>
      <c r="B620" s="1" t="s">
        <v>2706</v>
      </c>
      <c r="C620" s="1" t="s">
        <v>2707</v>
      </c>
      <c r="D620" s="1" t="s">
        <v>2708</v>
      </c>
      <c r="E620" s="13" t="s">
        <v>2709</v>
      </c>
      <c r="F620" s="4"/>
      <c r="G620" s="4"/>
    </row>
    <row r="621" ht="15.75" customHeight="1">
      <c r="A621" s="1" t="s">
        <v>7</v>
      </c>
      <c r="B621" s="4" t="s">
        <v>2710</v>
      </c>
      <c r="C621" s="4" t="s">
        <v>2711</v>
      </c>
      <c r="D621" s="4" t="s">
        <v>2712</v>
      </c>
      <c r="E621" s="3" t="s">
        <v>2713</v>
      </c>
      <c r="F621" s="4"/>
      <c r="G621" s="4"/>
    </row>
    <row r="622" ht="15.75" customHeight="1">
      <c r="A622" s="1" t="s">
        <v>7</v>
      </c>
      <c r="B622" s="1" t="s">
        <v>2714</v>
      </c>
      <c r="C622" s="1" t="s">
        <v>2715</v>
      </c>
      <c r="D622" s="1" t="s">
        <v>2716</v>
      </c>
      <c r="E622" s="13" t="s">
        <v>2717</v>
      </c>
      <c r="F622" s="4"/>
      <c r="G622" s="4"/>
    </row>
    <row r="623" ht="15.75" customHeight="1">
      <c r="A623" s="1" t="s">
        <v>7</v>
      </c>
      <c r="B623" s="1" t="s">
        <v>2718</v>
      </c>
      <c r="C623" s="1" t="s">
        <v>2719</v>
      </c>
      <c r="D623" s="1" t="s">
        <v>2720</v>
      </c>
      <c r="E623" s="13" t="s">
        <v>2721</v>
      </c>
      <c r="F623" s="4"/>
      <c r="G623" s="4"/>
    </row>
    <row r="624" ht="15.75" customHeight="1">
      <c r="A624" s="1" t="s">
        <v>7</v>
      </c>
      <c r="B624" s="1" t="s">
        <v>2722</v>
      </c>
      <c r="C624" s="4" t="s">
        <v>2723</v>
      </c>
      <c r="D624" s="4" t="s">
        <v>2724</v>
      </c>
      <c r="E624" s="3" t="s">
        <v>2725</v>
      </c>
      <c r="F624" s="4" t="s">
        <v>2726</v>
      </c>
      <c r="G624" s="4" t="s">
        <v>2727</v>
      </c>
    </row>
    <row r="625" ht="15.75" customHeight="1">
      <c r="A625" s="1" t="s">
        <v>68</v>
      </c>
      <c r="B625" s="1" t="s">
        <v>2728</v>
      </c>
      <c r="C625" s="1" t="s">
        <v>2729</v>
      </c>
      <c r="D625" s="1" t="s">
        <v>2730</v>
      </c>
      <c r="E625" s="15" t="s">
        <v>2731</v>
      </c>
      <c r="F625" s="4"/>
      <c r="G625" s="4"/>
    </row>
    <row r="626" ht="15.75" customHeight="1">
      <c r="A626" s="1" t="s">
        <v>121</v>
      </c>
      <c r="B626" s="1" t="s">
        <v>2732</v>
      </c>
      <c r="C626" s="1" t="s">
        <v>2733</v>
      </c>
      <c r="D626" s="1" t="s">
        <v>2734</v>
      </c>
      <c r="E626" s="3" t="s">
        <v>2735</v>
      </c>
      <c r="F626" s="4"/>
      <c r="G626" s="4"/>
    </row>
    <row r="627" ht="15.75" customHeight="1">
      <c r="A627" s="1" t="s">
        <v>68</v>
      </c>
      <c r="B627" s="1" t="s">
        <v>2736</v>
      </c>
      <c r="C627" s="1" t="s">
        <v>2737</v>
      </c>
      <c r="D627" s="1" t="s">
        <v>2738</v>
      </c>
      <c r="E627" s="15" t="s">
        <v>2739</v>
      </c>
      <c r="F627" s="4"/>
      <c r="G627" s="4"/>
    </row>
    <row r="628" ht="15.75" customHeight="1">
      <c r="A628" s="1" t="s">
        <v>121</v>
      </c>
      <c r="B628" s="1" t="s">
        <v>2740</v>
      </c>
      <c r="C628" s="1" t="s">
        <v>2741</v>
      </c>
      <c r="D628" s="1" t="s">
        <v>2742</v>
      </c>
      <c r="E628" s="15"/>
      <c r="F628" s="4"/>
      <c r="G628" s="4"/>
    </row>
    <row r="629" ht="15.75" customHeight="1">
      <c r="A629" s="1" t="s">
        <v>68</v>
      </c>
      <c r="B629" s="1" t="s">
        <v>2743</v>
      </c>
      <c r="C629" s="1" t="s">
        <v>2744</v>
      </c>
      <c r="D629" s="1" t="s">
        <v>2745</v>
      </c>
      <c r="E629" s="15" t="s">
        <v>2746</v>
      </c>
      <c r="F629" s="4"/>
      <c r="G629" s="4"/>
    </row>
    <row r="630" ht="15.75" customHeight="1">
      <c r="A630" s="1" t="s">
        <v>68</v>
      </c>
      <c r="B630" s="1" t="s">
        <v>2747</v>
      </c>
      <c r="C630" s="1" t="s">
        <v>2748</v>
      </c>
      <c r="D630" s="1" t="s">
        <v>2749</v>
      </c>
      <c r="E630" s="15" t="s">
        <v>2750</v>
      </c>
      <c r="F630" s="4"/>
      <c r="G630" s="4"/>
    </row>
    <row r="631" ht="15.75" customHeight="1">
      <c r="A631" s="1" t="s">
        <v>68</v>
      </c>
      <c r="B631" s="1" t="s">
        <v>2751</v>
      </c>
      <c r="C631" s="1" t="s">
        <v>2752</v>
      </c>
      <c r="D631" s="1" t="s">
        <v>2753</v>
      </c>
      <c r="E631" s="15" t="s">
        <v>2754</v>
      </c>
      <c r="F631" s="4"/>
      <c r="G631" s="4"/>
    </row>
    <row r="632" ht="15.75" customHeight="1">
      <c r="A632" s="1" t="s">
        <v>7</v>
      </c>
      <c r="B632" s="1" t="s">
        <v>2755</v>
      </c>
      <c r="C632" s="4" t="s">
        <v>2755</v>
      </c>
      <c r="D632" s="4" t="s">
        <v>2756</v>
      </c>
      <c r="E632" s="3" t="s">
        <v>2757</v>
      </c>
      <c r="F632" s="4" t="s">
        <v>2758</v>
      </c>
      <c r="G632" s="4" t="s">
        <v>2759</v>
      </c>
    </row>
    <row r="633" ht="15.75" customHeight="1">
      <c r="A633" s="1" t="s">
        <v>85</v>
      </c>
      <c r="B633" s="1" t="s">
        <v>2760</v>
      </c>
      <c r="C633" s="1" t="s">
        <v>2761</v>
      </c>
      <c r="D633" s="1" t="s">
        <v>2762</v>
      </c>
      <c r="E633" s="15" t="s">
        <v>2763</v>
      </c>
      <c r="F633" s="4"/>
      <c r="G633" s="4"/>
    </row>
    <row r="634" ht="15.75" customHeight="1">
      <c r="A634" s="1" t="s">
        <v>53</v>
      </c>
      <c r="B634" s="1" t="s">
        <v>2764</v>
      </c>
      <c r="C634" s="4" t="s">
        <v>2764</v>
      </c>
      <c r="D634" s="4" t="s">
        <v>2765</v>
      </c>
      <c r="E634" s="3" t="s">
        <v>2766</v>
      </c>
      <c r="F634" s="4" t="s">
        <v>2767</v>
      </c>
      <c r="G634" s="4" t="s">
        <v>2768</v>
      </c>
    </row>
    <row r="635" ht="15.75" customHeight="1">
      <c r="A635" s="1" t="s">
        <v>85</v>
      </c>
      <c r="B635" s="1" t="s">
        <v>2769</v>
      </c>
      <c r="C635" s="4" t="s">
        <v>2769</v>
      </c>
      <c r="D635" s="4" t="s">
        <v>2770</v>
      </c>
      <c r="E635" s="3" t="s">
        <v>2771</v>
      </c>
      <c r="F635" s="4" t="s">
        <v>2772</v>
      </c>
      <c r="G635" s="4"/>
    </row>
    <row r="636" ht="15.75" customHeight="1">
      <c r="A636" s="1" t="s">
        <v>53</v>
      </c>
      <c r="B636" s="1" t="s">
        <v>2773</v>
      </c>
      <c r="C636" s="4" t="s">
        <v>2773</v>
      </c>
      <c r="D636" s="4" t="s">
        <v>2774</v>
      </c>
      <c r="E636" s="3" t="s">
        <v>19</v>
      </c>
      <c r="F636" s="4" t="s">
        <v>2775</v>
      </c>
      <c r="G636" s="4" t="s">
        <v>2773</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28</v>
      </c>
      <c r="B639" s="1" t="s">
        <v>2788</v>
      </c>
      <c r="C639" s="4" t="s">
        <v>2789</v>
      </c>
      <c r="D639" s="4" t="s">
        <v>2790</v>
      </c>
      <c r="E639" s="3" t="s">
        <v>2791</v>
      </c>
      <c r="F639" s="4" t="s">
        <v>2792</v>
      </c>
      <c r="G639" s="4" t="s">
        <v>2793</v>
      </c>
    </row>
    <row r="640" ht="15.75" customHeight="1">
      <c r="A640" s="1" t="s">
        <v>85</v>
      </c>
      <c r="B640" s="1" t="s">
        <v>2794</v>
      </c>
      <c r="C640" s="1" t="s">
        <v>2795</v>
      </c>
      <c r="D640" s="1" t="s">
        <v>2796</v>
      </c>
      <c r="E640" s="3"/>
      <c r="F640" s="4"/>
      <c r="G640" s="4"/>
    </row>
    <row r="641" ht="15.75" customHeight="1">
      <c r="A641" s="1" t="s">
        <v>53</v>
      </c>
      <c r="B641" s="1" t="s">
        <v>2797</v>
      </c>
      <c r="C641" s="4" t="s">
        <v>2797</v>
      </c>
      <c r="D641" s="4" t="s">
        <v>2178</v>
      </c>
      <c r="E641" s="3" t="s">
        <v>19</v>
      </c>
      <c r="F641" s="4" t="s">
        <v>2775</v>
      </c>
      <c r="G641" s="4" t="s">
        <v>2773</v>
      </c>
    </row>
    <row r="642" ht="15.75" customHeight="1">
      <c r="A642" s="1" t="s">
        <v>85</v>
      </c>
      <c r="B642" s="1" t="s">
        <v>2798</v>
      </c>
      <c r="C642" s="1" t="s">
        <v>2798</v>
      </c>
      <c r="D642" s="4" t="s">
        <v>2799</v>
      </c>
      <c r="E642" s="3" t="s">
        <v>2800</v>
      </c>
      <c r="F642" s="4" t="s">
        <v>2801</v>
      </c>
      <c r="G642" s="4" t="s">
        <v>2798</v>
      </c>
    </row>
    <row r="643" ht="15.75" customHeight="1">
      <c r="A643" s="1" t="s">
        <v>85</v>
      </c>
      <c r="B643" s="1" t="s">
        <v>2802</v>
      </c>
      <c r="C643" s="4" t="s">
        <v>2803</v>
      </c>
      <c r="D643" s="4" t="s">
        <v>2799</v>
      </c>
      <c r="E643" s="3" t="s">
        <v>2804</v>
      </c>
      <c r="F643" s="4" t="s">
        <v>2805</v>
      </c>
      <c r="G643" s="4" t="s">
        <v>2806</v>
      </c>
    </row>
    <row r="644" ht="15.75" customHeight="1">
      <c r="A644" s="1" t="s">
        <v>7</v>
      </c>
      <c r="B644" s="4" t="s">
        <v>2807</v>
      </c>
      <c r="C644" s="4" t="s">
        <v>2808</v>
      </c>
      <c r="D644" s="4" t="s">
        <v>2809</v>
      </c>
      <c r="E644" s="3" t="s">
        <v>2810</v>
      </c>
      <c r="F644" s="4"/>
      <c r="G644" s="4"/>
    </row>
    <row r="645" ht="15.75" customHeight="1">
      <c r="A645" s="1" t="s">
        <v>121</v>
      </c>
      <c r="B645" s="1" t="s">
        <v>2811</v>
      </c>
      <c r="C645" s="1" t="s">
        <v>2812</v>
      </c>
      <c r="D645" s="1" t="s">
        <v>2813</v>
      </c>
      <c r="E645" s="15"/>
      <c r="F645" s="4"/>
      <c r="G645" s="4"/>
    </row>
    <row r="646" ht="15.75" customHeight="1">
      <c r="A646" s="1" t="s">
        <v>7</v>
      </c>
      <c r="B646" s="1" t="s">
        <v>2814</v>
      </c>
      <c r="C646" s="4" t="s">
        <v>2815</v>
      </c>
      <c r="D646" s="4" t="s">
        <v>2816</v>
      </c>
      <c r="E646" s="3" t="s">
        <v>2817</v>
      </c>
      <c r="F646" s="4" t="s">
        <v>2818</v>
      </c>
      <c r="G646" s="4" t="s">
        <v>2819</v>
      </c>
    </row>
    <row r="647" ht="15.75" customHeight="1">
      <c r="A647" s="1" t="s">
        <v>85</v>
      </c>
      <c r="B647" s="4" t="s">
        <v>2820</v>
      </c>
      <c r="C647" s="4" t="s">
        <v>2820</v>
      </c>
      <c r="D647" s="4" t="s">
        <v>2821</v>
      </c>
      <c r="E647" s="3" t="s">
        <v>2822</v>
      </c>
      <c r="F647" s="4" t="s">
        <v>2823</v>
      </c>
      <c r="G647" s="4"/>
    </row>
    <row r="648" ht="15.75" customHeight="1">
      <c r="A648" s="1" t="s">
        <v>68</v>
      </c>
      <c r="B648" s="1" t="s">
        <v>2824</v>
      </c>
      <c r="C648" s="1" t="s">
        <v>2825</v>
      </c>
      <c r="D648" s="1" t="s">
        <v>2826</v>
      </c>
      <c r="E648" s="15" t="s">
        <v>2827</v>
      </c>
      <c r="F648" s="4"/>
      <c r="G648" s="4"/>
    </row>
    <row r="649" ht="15.75" customHeight="1">
      <c r="A649" s="1" t="s">
        <v>28</v>
      </c>
      <c r="B649" s="1" t="s">
        <v>2828</v>
      </c>
      <c r="C649" s="4" t="s">
        <v>2829</v>
      </c>
      <c r="D649" s="4" t="s">
        <v>2830</v>
      </c>
      <c r="E649" s="3" t="s">
        <v>2831</v>
      </c>
      <c r="F649" s="4" t="s">
        <v>2832</v>
      </c>
      <c r="G649" s="4" t="s">
        <v>2833</v>
      </c>
    </row>
    <row r="650" ht="15.75" customHeight="1">
      <c r="A650" s="1" t="s">
        <v>53</v>
      </c>
      <c r="B650" s="1" t="s">
        <v>2834</v>
      </c>
      <c r="C650" s="4" t="s">
        <v>2835</v>
      </c>
      <c r="D650" s="4" t="s">
        <v>2836</v>
      </c>
      <c r="E650" s="3" t="s">
        <v>2837</v>
      </c>
      <c r="F650" s="4" t="s">
        <v>2838</v>
      </c>
      <c r="G650" s="4" t="s">
        <v>2838</v>
      </c>
    </row>
    <row r="651" ht="15.75" customHeight="1">
      <c r="A651" s="1" t="s">
        <v>53</v>
      </c>
      <c r="B651" s="1" t="s">
        <v>2839</v>
      </c>
      <c r="C651" s="4" t="s">
        <v>2840</v>
      </c>
      <c r="D651" s="4" t="s">
        <v>2841</v>
      </c>
      <c r="E651" s="3" t="s">
        <v>2842</v>
      </c>
      <c r="F651" s="4" t="s">
        <v>2843</v>
      </c>
      <c r="G651" s="4" t="s">
        <v>2843</v>
      </c>
    </row>
    <row r="652" ht="15.75" customHeight="1">
      <c r="A652" s="1" t="s">
        <v>121</v>
      </c>
      <c r="B652" s="1" t="s">
        <v>2844</v>
      </c>
      <c r="C652" s="1" t="s">
        <v>2845</v>
      </c>
      <c r="D652" s="1" t="s">
        <v>2846</v>
      </c>
      <c r="E652" s="15"/>
      <c r="F652" s="4"/>
      <c r="G652" s="4"/>
    </row>
    <row r="653" ht="15.75" customHeight="1">
      <c r="A653" s="1" t="s">
        <v>28</v>
      </c>
      <c r="B653" s="1" t="s">
        <v>2847</v>
      </c>
      <c r="C653" s="4" t="s">
        <v>2848</v>
      </c>
      <c r="D653" s="4" t="s">
        <v>2849</v>
      </c>
      <c r="E653" s="3" t="s">
        <v>2850</v>
      </c>
      <c r="F653" s="4" t="s">
        <v>2851</v>
      </c>
      <c r="G653" s="4" t="s">
        <v>2852</v>
      </c>
    </row>
    <row r="654" ht="15.75" customHeight="1">
      <c r="A654" s="1" t="s">
        <v>53</v>
      </c>
      <c r="B654" s="4" t="s">
        <v>2853</v>
      </c>
      <c r="C654" s="4" t="s">
        <v>2853</v>
      </c>
      <c r="D654" s="4" t="s">
        <v>2854</v>
      </c>
      <c r="E654" s="3" t="s">
        <v>2855</v>
      </c>
      <c r="F654" s="4" t="s">
        <v>2856</v>
      </c>
      <c r="G654" s="4" t="s">
        <v>1657</v>
      </c>
    </row>
    <row r="655" ht="15.75" customHeight="1">
      <c r="A655" s="1" t="s">
        <v>7</v>
      </c>
      <c r="B655" s="1" t="s">
        <v>2857</v>
      </c>
      <c r="C655" s="4" t="s">
        <v>2858</v>
      </c>
      <c r="D655" s="4" t="s">
        <v>2859</v>
      </c>
      <c r="E655" s="3" t="s">
        <v>2860</v>
      </c>
      <c r="F655" s="4"/>
      <c r="G655" s="4"/>
    </row>
    <row r="656" ht="15.75" customHeight="1">
      <c r="A656" s="1" t="s">
        <v>7</v>
      </c>
      <c r="B656" s="1" t="s">
        <v>2861</v>
      </c>
      <c r="C656" s="4" t="s">
        <v>2862</v>
      </c>
      <c r="D656" s="4" t="s">
        <v>2863</v>
      </c>
      <c r="E656" s="3" t="s">
        <v>2864</v>
      </c>
      <c r="F656" s="4" t="s">
        <v>2865</v>
      </c>
      <c r="G656" s="4" t="s">
        <v>2866</v>
      </c>
    </row>
    <row r="657" ht="15.75" customHeight="1">
      <c r="A657" s="1" t="s">
        <v>7</v>
      </c>
      <c r="B657" s="1" t="s">
        <v>2867</v>
      </c>
      <c r="C657" s="4" t="s">
        <v>2868</v>
      </c>
      <c r="D657" s="4" t="s">
        <v>2869</v>
      </c>
      <c r="E657" s="3" t="s">
        <v>2870</v>
      </c>
      <c r="F657" s="4" t="s">
        <v>2871</v>
      </c>
      <c r="G657" s="4" t="s">
        <v>2872</v>
      </c>
    </row>
    <row r="658" ht="15.75" customHeight="1">
      <c r="A658" s="1" t="s">
        <v>85</v>
      </c>
      <c r="B658" s="1" t="s">
        <v>2873</v>
      </c>
      <c r="C658" s="4" t="s">
        <v>2874</v>
      </c>
      <c r="D658" s="1" t="s">
        <v>2875</v>
      </c>
      <c r="E658" s="3" t="s">
        <v>2876</v>
      </c>
      <c r="F658" s="4" t="s">
        <v>2877</v>
      </c>
      <c r="G658" s="4" t="s">
        <v>2878</v>
      </c>
    </row>
    <row r="659" ht="15.75" customHeight="1">
      <c r="A659" s="1" t="s">
        <v>7</v>
      </c>
      <c r="B659" s="1" t="s">
        <v>2879</v>
      </c>
      <c r="C659" s="4" t="s">
        <v>2879</v>
      </c>
      <c r="D659" s="4" t="s">
        <v>2880</v>
      </c>
      <c r="E659" s="3" t="s">
        <v>2881</v>
      </c>
      <c r="F659" s="4" t="s">
        <v>2882</v>
      </c>
      <c r="G659" s="4" t="s">
        <v>2883</v>
      </c>
    </row>
    <row r="660" ht="15.75" customHeight="1">
      <c r="A660" s="1" t="s">
        <v>53</v>
      </c>
      <c r="B660" s="1" t="s">
        <v>2884</v>
      </c>
      <c r="C660" s="1" t="s">
        <v>2884</v>
      </c>
      <c r="D660" s="1" t="s">
        <v>2885</v>
      </c>
      <c r="E660" s="13" t="s">
        <v>2886</v>
      </c>
      <c r="F660" s="4"/>
      <c r="G660" s="4"/>
    </row>
    <row r="661" ht="15.75" customHeight="1">
      <c r="A661" s="1" t="s">
        <v>121</v>
      </c>
      <c r="B661" s="1" t="s">
        <v>2887</v>
      </c>
      <c r="C661" s="1" t="s">
        <v>2888</v>
      </c>
      <c r="D661" s="1" t="s">
        <v>2889</v>
      </c>
      <c r="E661" s="13" t="s">
        <v>2890</v>
      </c>
      <c r="F661" s="4"/>
      <c r="G661" s="4"/>
    </row>
    <row r="662" ht="15.75" customHeight="1">
      <c r="A662" s="1" t="s">
        <v>68</v>
      </c>
      <c r="B662" s="1" t="s">
        <v>2891</v>
      </c>
      <c r="C662" s="1" t="s">
        <v>2891</v>
      </c>
      <c r="D662" s="4" t="str">
        <f>IFERROR(__xludf.DUMMYFUNCTION("GOOGLETRANSLATE(C662, ""en"", ""zh"")"),"游戏")</f>
        <v>游戏</v>
      </c>
      <c r="E662" s="15" t="s">
        <v>2892</v>
      </c>
      <c r="F662" s="4"/>
      <c r="G662" s="4"/>
    </row>
    <row r="663" ht="15.75" customHeight="1">
      <c r="A663" s="1" t="s">
        <v>68</v>
      </c>
      <c r="B663" s="1" t="s">
        <v>2893</v>
      </c>
      <c r="C663" s="1" t="s">
        <v>2894</v>
      </c>
      <c r="D663" s="1" t="s">
        <v>2895</v>
      </c>
      <c r="E663" s="15"/>
      <c r="F663" s="4"/>
      <c r="G663" s="4"/>
    </row>
    <row r="664" ht="15.75" customHeight="1">
      <c r="A664" s="1" t="s">
        <v>475</v>
      </c>
      <c r="B664" s="1" t="s">
        <v>2896</v>
      </c>
      <c r="C664" s="1" t="s">
        <v>2897</v>
      </c>
      <c r="D664" s="1" t="s">
        <v>2898</v>
      </c>
      <c r="E664" s="3"/>
      <c r="F664" s="4"/>
      <c r="G664" s="4"/>
    </row>
    <row r="665" ht="15.75" customHeight="1">
      <c r="A665" s="1" t="s">
        <v>85</v>
      </c>
      <c r="B665" s="1" t="s">
        <v>2899</v>
      </c>
      <c r="C665" s="4" t="s">
        <v>2900</v>
      </c>
      <c r="D665" s="4" t="s">
        <v>1743</v>
      </c>
      <c r="E665" s="3" t="s">
        <v>2901</v>
      </c>
      <c r="F665" s="4"/>
      <c r="G665" s="4"/>
    </row>
    <row r="666" ht="15.75" customHeight="1">
      <c r="A666" s="1" t="s">
        <v>7</v>
      </c>
      <c r="B666" s="1" t="s">
        <v>2902</v>
      </c>
      <c r="C666" s="4" t="s">
        <v>2902</v>
      </c>
      <c r="D666" s="4"/>
      <c r="E666" s="15" t="s">
        <v>2902</v>
      </c>
      <c r="F666" s="4" t="s">
        <v>2902</v>
      </c>
      <c r="G666" s="4" t="s">
        <v>2902</v>
      </c>
    </row>
    <row r="667" ht="15.75" customHeight="1">
      <c r="A667" s="1" t="s">
        <v>7</v>
      </c>
      <c r="B667" s="1" t="s">
        <v>2903</v>
      </c>
      <c r="C667" s="4" t="s">
        <v>2903</v>
      </c>
      <c r="D667" s="4" t="s">
        <v>2904</v>
      </c>
      <c r="E667" s="13" t="s">
        <v>2905</v>
      </c>
      <c r="F667" s="4" t="s">
        <v>2906</v>
      </c>
      <c r="G667" s="4" t="s">
        <v>2906</v>
      </c>
    </row>
    <row r="668" ht="15.75" customHeight="1">
      <c r="A668" s="1" t="s">
        <v>7</v>
      </c>
      <c r="B668" s="1" t="s">
        <v>2907</v>
      </c>
      <c r="C668" s="4" t="s">
        <v>2908</v>
      </c>
      <c r="D668" s="4" t="s">
        <v>2909</v>
      </c>
      <c r="E668" s="3" t="s">
        <v>2910</v>
      </c>
      <c r="F668" s="4"/>
      <c r="G668" s="4"/>
    </row>
    <row r="669" ht="15.75" customHeight="1">
      <c r="A669" s="1" t="s">
        <v>7</v>
      </c>
      <c r="B669" s="9" t="s">
        <v>2911</v>
      </c>
      <c r="C669" s="9" t="s">
        <v>2912</v>
      </c>
      <c r="D669" s="9"/>
      <c r="E669" s="9"/>
      <c r="F669" s="4"/>
      <c r="G669" s="4"/>
    </row>
    <row r="670" ht="15.75" customHeight="1">
      <c r="A670" s="1" t="s">
        <v>7</v>
      </c>
      <c r="B670" s="9" t="s">
        <v>2913</v>
      </c>
      <c r="C670" s="9" t="s">
        <v>2914</v>
      </c>
      <c r="D670" s="9"/>
      <c r="E670" s="9"/>
      <c r="F670" s="4"/>
      <c r="G670" s="4"/>
    </row>
    <row r="671" ht="15.75" customHeight="1">
      <c r="A671" s="1" t="s">
        <v>85</v>
      </c>
      <c r="B671" s="1" t="s">
        <v>2915</v>
      </c>
      <c r="C671" s="4" t="s">
        <v>2916</v>
      </c>
      <c r="D671" s="4" t="s">
        <v>2917</v>
      </c>
      <c r="E671" s="3" t="s">
        <v>66</v>
      </c>
      <c r="F671" s="4" t="s">
        <v>2918</v>
      </c>
      <c r="G671" s="4" t="s">
        <v>2919</v>
      </c>
    </row>
    <row r="672" ht="15.75" customHeight="1">
      <c r="A672" s="1" t="s">
        <v>7</v>
      </c>
      <c r="B672" s="1" t="s">
        <v>2920</v>
      </c>
      <c r="C672" s="4" t="s">
        <v>2921</v>
      </c>
      <c r="D672" s="4" t="s">
        <v>2922</v>
      </c>
      <c r="E672" s="3" t="s">
        <v>2923</v>
      </c>
      <c r="F672" s="4" t="s">
        <v>2924</v>
      </c>
      <c r="G672" s="4" t="s">
        <v>2925</v>
      </c>
    </row>
    <row r="673" ht="15.75" customHeight="1">
      <c r="A673" s="1" t="s">
        <v>28</v>
      </c>
      <c r="B673" s="4"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85</v>
      </c>
      <c r="B675" s="1" t="s">
        <v>2938</v>
      </c>
      <c r="C675" s="4" t="s">
        <v>2939</v>
      </c>
      <c r="D675" s="4" t="s">
        <v>2940</v>
      </c>
      <c r="E675" s="3" t="s">
        <v>2941</v>
      </c>
      <c r="F675" s="4" t="s">
        <v>2942</v>
      </c>
      <c r="G675" s="4" t="s">
        <v>2943</v>
      </c>
    </row>
    <row r="676" ht="15.75" customHeight="1">
      <c r="A676" s="1" t="s">
        <v>68</v>
      </c>
      <c r="B676" s="1" t="s">
        <v>2944</v>
      </c>
      <c r="C676" s="1" t="s">
        <v>2945</v>
      </c>
      <c r="D676" s="1" t="s">
        <v>2946</v>
      </c>
      <c r="E676" s="15" t="s">
        <v>2947</v>
      </c>
      <c r="F676" s="4"/>
      <c r="G676" s="4"/>
    </row>
    <row r="677" ht="15.75" customHeight="1">
      <c r="A677" s="1" t="s">
        <v>85</v>
      </c>
      <c r="B677" s="1" t="s">
        <v>2948</v>
      </c>
      <c r="C677" s="1" t="s">
        <v>2949</v>
      </c>
      <c r="D677" s="1" t="s">
        <v>2950</v>
      </c>
      <c r="E677" s="3" t="s">
        <v>2951</v>
      </c>
      <c r="F677" s="4"/>
      <c r="G677" s="4"/>
    </row>
    <row r="678" ht="15.75" customHeight="1">
      <c r="A678" s="1" t="s">
        <v>28</v>
      </c>
      <c r="B678" s="4" t="s">
        <v>2952</v>
      </c>
      <c r="C678" s="4" t="s">
        <v>2953</v>
      </c>
      <c r="D678" s="4" t="s">
        <v>2954</v>
      </c>
      <c r="E678" s="3" t="s">
        <v>2955</v>
      </c>
      <c r="F678" s="4" t="s">
        <v>2956</v>
      </c>
      <c r="G678" s="4" t="s">
        <v>2957</v>
      </c>
    </row>
    <row r="679" ht="15.75" customHeight="1">
      <c r="A679" s="1" t="s">
        <v>7</v>
      </c>
      <c r="B679" s="4" t="s">
        <v>2958</v>
      </c>
      <c r="C679" s="4" t="s">
        <v>2959</v>
      </c>
      <c r="D679" s="4" t="s">
        <v>2960</v>
      </c>
      <c r="E679" s="3" t="s">
        <v>2961</v>
      </c>
      <c r="F679" s="4" t="s">
        <v>2962</v>
      </c>
      <c r="G679" s="4" t="s">
        <v>2963</v>
      </c>
    </row>
    <row r="680" ht="15.75" customHeight="1">
      <c r="A680" s="1" t="s">
        <v>68</v>
      </c>
      <c r="B680" s="1" t="s">
        <v>2964</v>
      </c>
      <c r="C680" s="1" t="s">
        <v>2965</v>
      </c>
      <c r="D680" s="1" t="s">
        <v>2966</v>
      </c>
      <c r="E680" s="15" t="s">
        <v>190</v>
      </c>
      <c r="F680" s="4"/>
      <c r="G680" s="4"/>
    </row>
    <row r="681" ht="15.75" customHeight="1">
      <c r="A681" s="1" t="s">
        <v>7</v>
      </c>
      <c r="B681" s="1" t="s">
        <v>2967</v>
      </c>
      <c r="C681" s="4" t="s">
        <v>2968</v>
      </c>
      <c r="D681" s="4" t="s">
        <v>2969</v>
      </c>
      <c r="E681" s="3" t="s">
        <v>2970</v>
      </c>
      <c r="F681" s="4" t="s">
        <v>2971</v>
      </c>
      <c r="G681" s="4" t="s">
        <v>2972</v>
      </c>
    </row>
    <row r="682" ht="15.75" customHeight="1">
      <c r="A682" s="1" t="s">
        <v>7</v>
      </c>
      <c r="B682" s="4" t="s">
        <v>2973</v>
      </c>
      <c r="C682" s="4" t="s">
        <v>2974</v>
      </c>
      <c r="D682" s="1" t="s">
        <v>2975</v>
      </c>
      <c r="E682" s="3" t="s">
        <v>2976</v>
      </c>
      <c r="F682" s="4" t="s">
        <v>2977</v>
      </c>
      <c r="G682" s="4" t="s">
        <v>2978</v>
      </c>
    </row>
    <row r="683" ht="15.75" customHeight="1">
      <c r="A683" s="1" t="s">
        <v>53</v>
      </c>
      <c r="B683" s="1" t="s">
        <v>2979</v>
      </c>
      <c r="C683" s="4" t="s">
        <v>2980</v>
      </c>
      <c r="D683" s="4" t="s">
        <v>2981</v>
      </c>
      <c r="E683" s="3" t="s">
        <v>2982</v>
      </c>
      <c r="F683" s="4" t="s">
        <v>2983</v>
      </c>
      <c r="G683" s="4" t="s">
        <v>2984</v>
      </c>
    </row>
    <row r="684" ht="15.75" customHeight="1">
      <c r="A684" s="1" t="s">
        <v>7</v>
      </c>
      <c r="B684" s="1" t="s">
        <v>2985</v>
      </c>
      <c r="C684" s="4" t="s">
        <v>2986</v>
      </c>
      <c r="D684" s="4" t="s">
        <v>2966</v>
      </c>
      <c r="E684" s="3" t="s">
        <v>2987</v>
      </c>
      <c r="F684" s="4" t="s">
        <v>2988</v>
      </c>
      <c r="G684" s="4" t="s">
        <v>2989</v>
      </c>
    </row>
    <row r="685" ht="15.75" customHeight="1">
      <c r="A685" s="1" t="s">
        <v>7</v>
      </c>
      <c r="B685" s="1" t="s">
        <v>2990</v>
      </c>
      <c r="C685" s="4" t="s">
        <v>2991</v>
      </c>
      <c r="D685" s="4" t="s">
        <v>2992</v>
      </c>
      <c r="E685" s="3" t="s">
        <v>2993</v>
      </c>
      <c r="F685" s="4" t="s">
        <v>2994</v>
      </c>
      <c r="G685" s="4" t="s">
        <v>2995</v>
      </c>
    </row>
    <row r="686" ht="15.75" customHeight="1">
      <c r="A686" s="1" t="s">
        <v>68</v>
      </c>
      <c r="B686" s="1" t="s">
        <v>2996</v>
      </c>
      <c r="C686" s="1" t="s">
        <v>2997</v>
      </c>
      <c r="D686" s="1" t="s">
        <v>2998</v>
      </c>
      <c r="E686" s="15" t="s">
        <v>2999</v>
      </c>
      <c r="F686" s="4"/>
      <c r="G686" s="4"/>
    </row>
    <row r="687" ht="15.75" customHeight="1">
      <c r="A687" s="1" t="s">
        <v>68</v>
      </c>
      <c r="B687" s="1" t="s">
        <v>3000</v>
      </c>
      <c r="C687" s="1" t="s">
        <v>3001</v>
      </c>
      <c r="D687" s="1" t="s">
        <v>3002</v>
      </c>
      <c r="E687" s="15" t="s">
        <v>3003</v>
      </c>
      <c r="F687" s="4"/>
      <c r="G687" s="4"/>
    </row>
    <row r="688" ht="15.75" customHeight="1">
      <c r="A688" s="1" t="s">
        <v>121</v>
      </c>
      <c r="B688" s="1" t="s">
        <v>3004</v>
      </c>
      <c r="C688" s="1" t="s">
        <v>3005</v>
      </c>
      <c r="D688" s="1" t="s">
        <v>3006</v>
      </c>
      <c r="E688" s="15" t="s">
        <v>3007</v>
      </c>
      <c r="F688" s="4"/>
      <c r="G688" s="4"/>
    </row>
    <row r="689" ht="15.75" customHeight="1">
      <c r="A689" s="1" t="s">
        <v>28</v>
      </c>
      <c r="B689" s="4" t="s">
        <v>3008</v>
      </c>
      <c r="C689" s="4" t="s">
        <v>3009</v>
      </c>
      <c r="D689" s="4" t="s">
        <v>3010</v>
      </c>
      <c r="E689" s="3" t="s">
        <v>3011</v>
      </c>
      <c r="F689" s="4" t="s">
        <v>3012</v>
      </c>
      <c r="G689" s="4" t="s">
        <v>3013</v>
      </c>
    </row>
    <row r="690" ht="15.75" customHeight="1">
      <c r="A690" s="1" t="s">
        <v>28</v>
      </c>
      <c r="B690" s="4" t="s">
        <v>3014</v>
      </c>
      <c r="C690" s="4" t="s">
        <v>3015</v>
      </c>
      <c r="D690" s="4" t="s">
        <v>3016</v>
      </c>
      <c r="E690" s="3" t="s">
        <v>3017</v>
      </c>
      <c r="F690" s="4" t="s">
        <v>3018</v>
      </c>
      <c r="G690" s="4" t="s">
        <v>3019</v>
      </c>
    </row>
    <row r="691" ht="15.75" customHeight="1">
      <c r="A691" s="1" t="s">
        <v>7</v>
      </c>
      <c r="B691" s="4" t="s">
        <v>3020</v>
      </c>
      <c r="C691" s="4" t="s">
        <v>3021</v>
      </c>
      <c r="D691" s="4" t="s">
        <v>3022</v>
      </c>
      <c r="E691" s="3" t="s">
        <v>3023</v>
      </c>
      <c r="F691" s="4" t="s">
        <v>3024</v>
      </c>
      <c r="G691" s="4" t="s">
        <v>3024</v>
      </c>
    </row>
    <row r="692" ht="15.75" customHeight="1">
      <c r="A692" s="1" t="s">
        <v>68</v>
      </c>
      <c r="B692" s="1" t="s">
        <v>3025</v>
      </c>
      <c r="C692" s="1" t="s">
        <v>3026</v>
      </c>
      <c r="D692" s="1" t="s">
        <v>3027</v>
      </c>
      <c r="E692" s="15" t="s">
        <v>3028</v>
      </c>
      <c r="F692" s="4"/>
      <c r="G692" s="4"/>
    </row>
    <row r="693" ht="15.75" customHeight="1">
      <c r="A693" s="36" t="s">
        <v>7</v>
      </c>
      <c r="B693" s="37" t="s">
        <v>3029</v>
      </c>
      <c r="C693" s="37" t="s">
        <v>3030</v>
      </c>
      <c r="D693" s="37" t="s">
        <v>3031</v>
      </c>
      <c r="E693" s="3" t="s">
        <v>3032</v>
      </c>
      <c r="F693" s="37" t="s">
        <v>3033</v>
      </c>
      <c r="G693" s="37" t="s">
        <v>3034</v>
      </c>
    </row>
    <row r="694" ht="15.75" customHeight="1">
      <c r="A694" s="1" t="s">
        <v>121</v>
      </c>
      <c r="B694" s="1" t="s">
        <v>3035</v>
      </c>
      <c r="C694" s="1" t="s">
        <v>3036</v>
      </c>
      <c r="D694" s="1" t="s">
        <v>3037</v>
      </c>
      <c r="E694" s="3" t="s">
        <v>3038</v>
      </c>
      <c r="F694" s="4"/>
      <c r="G694" s="4"/>
    </row>
    <row r="695" ht="15.75" customHeight="1">
      <c r="A695" s="1" t="s">
        <v>53</v>
      </c>
      <c r="B695" s="1" t="s">
        <v>3039</v>
      </c>
      <c r="C695" s="4" t="s">
        <v>3040</v>
      </c>
      <c r="D695" s="4" t="s">
        <v>3041</v>
      </c>
      <c r="E695" s="3" t="s">
        <v>3042</v>
      </c>
      <c r="F695" s="4"/>
      <c r="G695" s="4"/>
    </row>
    <row r="696" ht="15.75" customHeight="1">
      <c r="A696" s="1" t="s">
        <v>7</v>
      </c>
      <c r="B696" s="1" t="s">
        <v>3043</v>
      </c>
      <c r="C696" s="4" t="s">
        <v>3044</v>
      </c>
      <c r="D696" s="4" t="s">
        <v>1867</v>
      </c>
      <c r="E696" s="3" t="s">
        <v>3045</v>
      </c>
      <c r="F696" s="4" t="s">
        <v>3046</v>
      </c>
      <c r="G696" s="4" t="s">
        <v>3047</v>
      </c>
    </row>
    <row r="697" ht="15.75" customHeight="1">
      <c r="A697" s="1" t="s">
        <v>596</v>
      </c>
      <c r="B697" s="1" t="s">
        <v>3048</v>
      </c>
      <c r="C697" s="1" t="s">
        <v>3048</v>
      </c>
      <c r="D697" s="4" t="str">
        <f>IFERROR(__xludf.DUMMYFUNCTION("GOOGLETRANSLATE(C697, ""en"", ""zh"")"),"帮助")</f>
        <v>帮助</v>
      </c>
      <c r="E697" s="15" t="s">
        <v>3049</v>
      </c>
      <c r="F697" s="4"/>
      <c r="G697" s="4"/>
    </row>
    <row r="698" ht="15.75" customHeight="1">
      <c r="A698" s="1" t="s">
        <v>53</v>
      </c>
      <c r="B698" s="1" t="s">
        <v>3050</v>
      </c>
      <c r="C698" s="4" t="s">
        <v>3051</v>
      </c>
      <c r="D698" s="4" t="s">
        <v>3052</v>
      </c>
      <c r="E698" s="3" t="s">
        <v>3053</v>
      </c>
      <c r="F698" s="4" t="s">
        <v>3054</v>
      </c>
      <c r="G698" s="4" t="s">
        <v>3054</v>
      </c>
    </row>
    <row r="699" ht="15.75" customHeight="1">
      <c r="A699" s="1" t="s">
        <v>7</v>
      </c>
      <c r="B699" s="1" t="s">
        <v>3055</v>
      </c>
      <c r="C699" s="4" t="s">
        <v>3055</v>
      </c>
      <c r="D699" s="4" t="s">
        <v>3056</v>
      </c>
      <c r="E699" s="3" t="s">
        <v>3057</v>
      </c>
      <c r="F699" s="4" t="s">
        <v>3058</v>
      </c>
      <c r="G699" s="4" t="s">
        <v>3059</v>
      </c>
    </row>
    <row r="700" ht="15.75" customHeight="1">
      <c r="A700" s="1" t="s">
        <v>85</v>
      </c>
      <c r="B700" s="1" t="s">
        <v>3060</v>
      </c>
      <c r="C700" s="4" t="s">
        <v>3061</v>
      </c>
      <c r="D700" s="1" t="s">
        <v>3062</v>
      </c>
      <c r="E700" s="3" t="s">
        <v>3063</v>
      </c>
      <c r="F700" s="4" t="s">
        <v>3064</v>
      </c>
      <c r="G700" s="4" t="s">
        <v>3064</v>
      </c>
    </row>
    <row r="701" ht="15.75" customHeight="1">
      <c r="A701" s="1" t="s">
        <v>85</v>
      </c>
      <c r="B701" s="4" t="s">
        <v>3065</v>
      </c>
      <c r="C701" s="4" t="s">
        <v>3065</v>
      </c>
      <c r="D701" s="4" t="s">
        <v>3056</v>
      </c>
      <c r="E701" s="3" t="s">
        <v>3057</v>
      </c>
      <c r="F701" s="4" t="s">
        <v>3066</v>
      </c>
      <c r="G701" s="4" t="s">
        <v>3067</v>
      </c>
    </row>
    <row r="702" ht="15.75" customHeight="1">
      <c r="A702" s="1" t="s">
        <v>68</v>
      </c>
      <c r="B702" s="1" t="s">
        <v>3068</v>
      </c>
      <c r="C702" s="1" t="s">
        <v>3069</v>
      </c>
      <c r="D702" s="4" t="str">
        <f>IFERROR(__xludf.DUMMYFUNCTION("GOOGLETRANSLATE(C702, ""en"", ""zh"")"),"隐藏资产")</f>
        <v>隐藏资产</v>
      </c>
      <c r="E702" s="15" t="s">
        <v>3070</v>
      </c>
      <c r="F702" s="4"/>
      <c r="G702" s="4"/>
    </row>
    <row r="703" ht="15.75" customHeight="1">
      <c r="A703" s="1" t="s">
        <v>121</v>
      </c>
      <c r="B703" s="1" t="s">
        <v>3071</v>
      </c>
      <c r="C703" s="1" t="s">
        <v>3072</v>
      </c>
      <c r="D703" s="1" t="s">
        <v>3073</v>
      </c>
      <c r="E703" s="15" t="s">
        <v>3074</v>
      </c>
      <c r="F703" s="4"/>
      <c r="G703" s="4"/>
    </row>
    <row r="704" ht="15.75" customHeight="1">
      <c r="A704" s="1" t="s">
        <v>85</v>
      </c>
      <c r="B704" s="4" t="s">
        <v>3075</v>
      </c>
      <c r="C704" s="4" t="s">
        <v>3076</v>
      </c>
      <c r="D704" s="4" t="s">
        <v>3077</v>
      </c>
      <c r="E704" s="3" t="s">
        <v>3078</v>
      </c>
      <c r="F704" s="4" t="s">
        <v>3079</v>
      </c>
      <c r="G704" s="4" t="s">
        <v>3080</v>
      </c>
    </row>
    <row r="705" ht="15.75" customHeight="1">
      <c r="A705" s="1" t="s">
        <v>121</v>
      </c>
      <c r="B705" s="1" t="s">
        <v>3081</v>
      </c>
      <c r="C705" s="1" t="s">
        <v>3082</v>
      </c>
      <c r="D705" s="1" t="s">
        <v>3083</v>
      </c>
      <c r="E705" s="15"/>
      <c r="F705" s="4"/>
      <c r="G705" s="4"/>
    </row>
    <row r="706" ht="15.75" customHeight="1">
      <c r="A706" s="1" t="s">
        <v>53</v>
      </c>
      <c r="B706" s="1" t="s">
        <v>3084</v>
      </c>
      <c r="C706" s="1" t="s">
        <v>3085</v>
      </c>
      <c r="D706" s="1" t="s">
        <v>3086</v>
      </c>
      <c r="E706" s="15" t="s">
        <v>3087</v>
      </c>
      <c r="F706" s="4"/>
      <c r="G706" s="4"/>
    </row>
    <row r="707" ht="15.75" customHeight="1">
      <c r="A707" s="1" t="s">
        <v>53</v>
      </c>
      <c r="B707" s="1" t="s">
        <v>3088</v>
      </c>
      <c r="C707" s="1" t="s">
        <v>3089</v>
      </c>
      <c r="D707" s="4" t="s">
        <v>3086</v>
      </c>
      <c r="E707" s="15" t="s">
        <v>3087</v>
      </c>
      <c r="F707" s="4" t="s">
        <v>3090</v>
      </c>
      <c r="G707" s="4" t="s">
        <v>3090</v>
      </c>
    </row>
    <row r="708" ht="15.75" customHeight="1">
      <c r="A708" s="1" t="s">
        <v>596</v>
      </c>
      <c r="B708" s="1" t="s">
        <v>3091</v>
      </c>
      <c r="C708" s="1" t="s">
        <v>3092</v>
      </c>
      <c r="D708" s="1" t="s">
        <v>3093</v>
      </c>
      <c r="E708" s="15" t="s">
        <v>3094</v>
      </c>
      <c r="F708" s="4"/>
      <c r="G708" s="4"/>
    </row>
    <row r="709" ht="15.75" customHeight="1">
      <c r="A709" s="1" t="s">
        <v>596</v>
      </c>
      <c r="B709" s="1" t="s">
        <v>3095</v>
      </c>
      <c r="C709" s="1" t="s">
        <v>3096</v>
      </c>
      <c r="D709" s="1" t="s">
        <v>3097</v>
      </c>
      <c r="E709" s="15" t="s">
        <v>3098</v>
      </c>
      <c r="F709" s="4"/>
      <c r="G709" s="4"/>
    </row>
    <row r="710" ht="15.75" customHeight="1">
      <c r="A710" s="1" t="s">
        <v>7</v>
      </c>
      <c r="B710" s="1" t="s">
        <v>3099</v>
      </c>
      <c r="C710" s="4" t="s">
        <v>3100</v>
      </c>
      <c r="D710" s="4" t="s">
        <v>3101</v>
      </c>
      <c r="E710" s="3" t="s">
        <v>3102</v>
      </c>
      <c r="F710" s="4" t="s">
        <v>3103</v>
      </c>
      <c r="G710" s="4" t="s">
        <v>3104</v>
      </c>
    </row>
    <row r="711" ht="15.75" customHeight="1">
      <c r="A711" s="1" t="s">
        <v>121</v>
      </c>
      <c r="B711" s="1" t="s">
        <v>3105</v>
      </c>
      <c r="C711" s="1" t="s">
        <v>3106</v>
      </c>
      <c r="D711" s="1" t="s">
        <v>3107</v>
      </c>
      <c r="E711" s="15" t="s">
        <v>3108</v>
      </c>
      <c r="F711" s="4"/>
      <c r="G711" s="4"/>
    </row>
    <row r="712" ht="15.75" customHeight="1">
      <c r="A712" s="1" t="s">
        <v>596</v>
      </c>
      <c r="B712" s="1" t="s">
        <v>3109</v>
      </c>
      <c r="C712" s="1" t="s">
        <v>3109</v>
      </c>
      <c r="D712" s="4" t="str">
        <f>IFERROR(__xludf.DUMMYFUNCTION("GOOGLETRANSLATE(C712, ""en"", ""zh"")"),"图像")</f>
        <v>图像</v>
      </c>
      <c r="E712" s="15" t="s">
        <v>3110</v>
      </c>
      <c r="F712" s="4"/>
      <c r="G712" s="4"/>
    </row>
    <row r="713" ht="15.75" customHeight="1">
      <c r="A713" s="1" t="s">
        <v>85</v>
      </c>
      <c r="B713" s="1" t="s">
        <v>3111</v>
      </c>
      <c r="C713" s="1" t="s">
        <v>3112</v>
      </c>
      <c r="D713" s="1" t="s">
        <v>3113</v>
      </c>
      <c r="E713" s="3"/>
      <c r="F713" s="4"/>
      <c r="G713" s="4"/>
    </row>
    <row r="714" ht="15.75" customHeight="1">
      <c r="A714" s="1" t="s">
        <v>85</v>
      </c>
      <c r="B714" s="1" t="s">
        <v>3114</v>
      </c>
      <c r="C714" s="4" t="s">
        <v>3114</v>
      </c>
      <c r="D714" s="1" t="s">
        <v>3115</v>
      </c>
      <c r="E714" s="3" t="s">
        <v>3116</v>
      </c>
      <c r="F714" s="4"/>
      <c r="G714" s="4"/>
    </row>
    <row r="715" ht="15.75" customHeight="1">
      <c r="A715" s="1" t="s">
        <v>7</v>
      </c>
      <c r="B715" s="1" t="s">
        <v>3117</v>
      </c>
      <c r="C715" s="4" t="s">
        <v>3117</v>
      </c>
      <c r="D715" s="4" t="s">
        <v>3118</v>
      </c>
      <c r="E715" s="3" t="s">
        <v>3119</v>
      </c>
      <c r="F715" s="4"/>
      <c r="G715" s="4"/>
    </row>
    <row r="716" ht="15.75" customHeight="1">
      <c r="A716" s="1" t="s">
        <v>68</v>
      </c>
      <c r="B716" s="1" t="s">
        <v>3120</v>
      </c>
      <c r="C716" s="1" t="s">
        <v>3121</v>
      </c>
      <c r="D716" s="1" t="s">
        <v>3122</v>
      </c>
      <c r="E716" s="13"/>
      <c r="F716" s="1"/>
    </row>
    <row r="717" ht="15.75" customHeight="1">
      <c r="A717" s="1" t="s">
        <v>85</v>
      </c>
      <c r="B717" s="1" t="s">
        <v>3123</v>
      </c>
      <c r="C717" s="4" t="s">
        <v>3124</v>
      </c>
      <c r="D717" s="4" t="s">
        <v>3125</v>
      </c>
      <c r="E717" s="3" t="s">
        <v>3126</v>
      </c>
      <c r="F717" s="4" t="s">
        <v>3127</v>
      </c>
      <c r="G717" s="4" t="s">
        <v>3128</v>
      </c>
    </row>
    <row r="718" ht="15.75" customHeight="1">
      <c r="A718" s="1" t="s">
        <v>596</v>
      </c>
      <c r="B718" s="1" t="s">
        <v>3129</v>
      </c>
      <c r="C718" s="1" t="s">
        <v>3130</v>
      </c>
      <c r="D718" s="4" t="str">
        <f>IFERROR(__xludf.DUMMYFUNCTION("GOOGLETRANSLATE(C718, ""en"", ""zh"")"),"包括文件")</f>
        <v>包括文件</v>
      </c>
      <c r="E718" s="15" t="s">
        <v>3131</v>
      </c>
      <c r="F718" s="4"/>
      <c r="G718" s="4"/>
    </row>
    <row r="719" ht="15.75" customHeight="1">
      <c r="A719" s="1" t="s">
        <v>596</v>
      </c>
      <c r="B719" s="1" t="s">
        <v>3132</v>
      </c>
      <c r="C719" s="1" t="s">
        <v>3133</v>
      </c>
      <c r="D719" s="4" t="str">
        <f>IFERROR(__xludf.DUMMYFUNCTION("GOOGLETRANSLATE(C719, ""en"", ""zh"")"),"包括视频")</f>
        <v>包括视频</v>
      </c>
      <c r="E719" s="15" t="s">
        <v>3134</v>
      </c>
      <c r="F719" s="4"/>
      <c r="G719" s="4"/>
    </row>
    <row r="720" ht="15.75" customHeight="1">
      <c r="A720" s="1" t="s">
        <v>7</v>
      </c>
      <c r="B720" s="1" t="s">
        <v>3135</v>
      </c>
      <c r="C720" s="4" t="s">
        <v>3136</v>
      </c>
      <c r="D720" s="4" t="s">
        <v>3137</v>
      </c>
      <c r="E720" s="3" t="s">
        <v>3138</v>
      </c>
      <c r="F720" s="4" t="s">
        <v>3139</v>
      </c>
      <c r="G720" s="4"/>
    </row>
    <row r="721" ht="15.75" customHeight="1">
      <c r="A721" s="1" t="s">
        <v>85</v>
      </c>
      <c r="B721" s="1" t="s">
        <v>3140</v>
      </c>
      <c r="C721" s="4" t="s">
        <v>3141</v>
      </c>
      <c r="D721" s="4" t="s">
        <v>3142</v>
      </c>
      <c r="E721" s="3" t="s">
        <v>3143</v>
      </c>
      <c r="F721" s="4" t="s">
        <v>3144</v>
      </c>
      <c r="G721" s="4" t="s">
        <v>3144</v>
      </c>
    </row>
    <row r="722" ht="15.75" customHeight="1">
      <c r="A722" s="1" t="s">
        <v>68</v>
      </c>
      <c r="B722" s="1" t="s">
        <v>3145</v>
      </c>
      <c r="C722" s="1" t="s">
        <v>3145</v>
      </c>
      <c r="D722" s="4" t="str">
        <f>IFERROR(__xludf.DUMMYFUNCTION("GOOGLETRANSLATE(C722, ""en"", ""zh"")"),"信息")</f>
        <v>信息</v>
      </c>
      <c r="E722" s="15" t="s">
        <v>3146</v>
      </c>
      <c r="F722" s="4"/>
      <c r="G722" s="4"/>
    </row>
    <row r="723" ht="15.75" customHeight="1">
      <c r="A723" s="1" t="s">
        <v>53</v>
      </c>
      <c r="B723" s="1" t="s">
        <v>3147</v>
      </c>
      <c r="C723" s="1" t="s">
        <v>3148</v>
      </c>
      <c r="D723" s="4" t="s">
        <v>3149</v>
      </c>
      <c r="E723" s="3" t="s">
        <v>3150</v>
      </c>
      <c r="F723" s="4" t="s">
        <v>3151</v>
      </c>
      <c r="G723" s="4" t="s">
        <v>3152</v>
      </c>
    </row>
    <row r="724" ht="15.75" customHeight="1">
      <c r="A724" s="1" t="s">
        <v>68</v>
      </c>
      <c r="B724" s="1" t="s">
        <v>3153</v>
      </c>
      <c r="C724" s="1" t="s">
        <v>3154</v>
      </c>
      <c r="D724" s="1" t="s">
        <v>3155</v>
      </c>
      <c r="E724" s="15" t="s">
        <v>3156</v>
      </c>
      <c r="F724" s="4"/>
      <c r="G724" s="4"/>
    </row>
    <row r="725" ht="15.75" customHeight="1">
      <c r="A725" s="1" t="s">
        <v>68</v>
      </c>
      <c r="B725" s="1" t="s">
        <v>3157</v>
      </c>
      <c r="C725" s="1" t="s">
        <v>3158</v>
      </c>
      <c r="D725" s="1" t="s">
        <v>573</v>
      </c>
      <c r="E725" s="15" t="s">
        <v>3159</v>
      </c>
      <c r="F725" s="4"/>
      <c r="G725" s="4"/>
    </row>
    <row r="726" ht="15.75" customHeight="1">
      <c r="A726" s="1" t="s">
        <v>68</v>
      </c>
      <c r="B726" s="1" t="s">
        <v>3160</v>
      </c>
      <c r="C726" s="1" t="s">
        <v>3161</v>
      </c>
      <c r="D726" s="1" t="s">
        <v>3162</v>
      </c>
      <c r="E726" s="15" t="s">
        <v>3163</v>
      </c>
      <c r="F726" s="4"/>
      <c r="G726" s="4"/>
    </row>
    <row r="727" ht="15.75" customHeight="1">
      <c r="A727" s="1" t="s">
        <v>68</v>
      </c>
      <c r="B727" s="1" t="s">
        <v>3164</v>
      </c>
      <c r="C727" s="1" t="s">
        <v>3165</v>
      </c>
      <c r="D727" s="1" t="s">
        <v>3166</v>
      </c>
      <c r="E727" s="15" t="s">
        <v>3167</v>
      </c>
      <c r="F727" s="4"/>
      <c r="G727" s="4"/>
    </row>
    <row r="728" ht="15.75" customHeight="1">
      <c r="A728" s="1" t="s">
        <v>7</v>
      </c>
      <c r="B728" s="1" t="s">
        <v>3168</v>
      </c>
      <c r="C728" s="4" t="s">
        <v>3169</v>
      </c>
      <c r="D728" s="1" t="s">
        <v>3170</v>
      </c>
      <c r="E728" s="3" t="s">
        <v>3171</v>
      </c>
      <c r="F728" s="4" t="s">
        <v>3172</v>
      </c>
      <c r="G728" s="4" t="s">
        <v>3173</v>
      </c>
    </row>
    <row r="729" ht="15.75" customHeight="1">
      <c r="A729" s="1" t="s">
        <v>68</v>
      </c>
      <c r="B729" s="1" t="s">
        <v>3174</v>
      </c>
      <c r="C729" s="1" t="s">
        <v>3175</v>
      </c>
      <c r="D729" s="1" t="s">
        <v>3176</v>
      </c>
      <c r="E729" s="15" t="s">
        <v>3177</v>
      </c>
      <c r="F729" s="4"/>
      <c r="G729" s="4"/>
    </row>
    <row r="730" ht="15.75" customHeight="1">
      <c r="A730" s="1" t="s">
        <v>68</v>
      </c>
      <c r="B730" s="1" t="s">
        <v>3178</v>
      </c>
      <c r="C730" s="1" t="s">
        <v>3179</v>
      </c>
      <c r="D730" s="1" t="s">
        <v>3180</v>
      </c>
      <c r="E730" s="38" t="s">
        <v>3181</v>
      </c>
      <c r="F730" s="4"/>
      <c r="G730" s="4"/>
    </row>
    <row r="731" ht="15.75" customHeight="1">
      <c r="A731" s="1" t="s">
        <v>68</v>
      </c>
      <c r="B731" s="1" t="s">
        <v>3182</v>
      </c>
      <c r="C731" s="1" t="s">
        <v>3183</v>
      </c>
      <c r="D731" s="1" t="s">
        <v>3184</v>
      </c>
      <c r="E731" s="15" t="s">
        <v>3185</v>
      </c>
      <c r="F731" s="4"/>
      <c r="G731" s="4"/>
    </row>
    <row r="732" ht="15.75" customHeight="1">
      <c r="A732" s="1" t="s">
        <v>85</v>
      </c>
      <c r="B732" s="1" t="s">
        <v>3186</v>
      </c>
      <c r="C732" s="1" t="s">
        <v>3187</v>
      </c>
      <c r="D732" s="4" t="s">
        <v>3188</v>
      </c>
      <c r="E732" s="3" t="s">
        <v>3189</v>
      </c>
      <c r="F732" s="4" t="s">
        <v>3190</v>
      </c>
      <c r="G732" s="4" t="s">
        <v>3191</v>
      </c>
    </row>
    <row r="733" ht="15.75" customHeight="1">
      <c r="A733" s="1" t="s">
        <v>85</v>
      </c>
      <c r="B733" s="1" t="s">
        <v>3192</v>
      </c>
      <c r="C733" s="1" t="s">
        <v>3193</v>
      </c>
      <c r="D733" s="1" t="s">
        <v>3194</v>
      </c>
      <c r="E733" s="13" t="s">
        <v>3195</v>
      </c>
      <c r="F733" s="4"/>
      <c r="G733" s="4"/>
    </row>
    <row r="734" ht="15.75" customHeight="1">
      <c r="A734" s="1" t="s">
        <v>68</v>
      </c>
      <c r="B734" s="1" t="s">
        <v>3196</v>
      </c>
      <c r="C734" s="1" t="s">
        <v>3197</v>
      </c>
      <c r="D734" s="1" t="s">
        <v>3198</v>
      </c>
      <c r="E734" s="15" t="s">
        <v>3199</v>
      </c>
      <c r="F734" s="4"/>
      <c r="G734" s="4"/>
    </row>
    <row r="735" ht="15.75" customHeight="1">
      <c r="A735" s="1" t="s">
        <v>68</v>
      </c>
      <c r="B735" s="1" t="s">
        <v>3200</v>
      </c>
      <c r="C735" s="1" t="s">
        <v>3201</v>
      </c>
      <c r="D735" s="4" t="str">
        <f>IFERROR(__xludf.DUMMYFUNCTION("GOOGLETRANSLATE(C735, ""en"", ""zh"")"),"无效的请求数据")</f>
        <v>无效的请求数据</v>
      </c>
      <c r="E735" s="15" t="s">
        <v>3202</v>
      </c>
      <c r="F735" s="4"/>
      <c r="G735" s="4"/>
    </row>
    <row r="736" ht="15.75" customHeight="1">
      <c r="A736" s="1" t="s">
        <v>68</v>
      </c>
      <c r="B736" s="1" t="s">
        <v>3203</v>
      </c>
      <c r="C736" s="1" t="s">
        <v>3204</v>
      </c>
      <c r="D736" s="1" t="s">
        <v>3205</v>
      </c>
      <c r="E736" s="15" t="s">
        <v>3206</v>
      </c>
      <c r="F736" s="4"/>
      <c r="G736" s="4"/>
    </row>
    <row r="737" ht="15.75" customHeight="1">
      <c r="A737" s="1" t="s">
        <v>7</v>
      </c>
      <c r="B737" s="1" t="s">
        <v>3207</v>
      </c>
      <c r="C737" s="4" t="s">
        <v>3208</v>
      </c>
      <c r="D737" s="4" t="s">
        <v>3209</v>
      </c>
      <c r="E737" s="3" t="s">
        <v>3210</v>
      </c>
      <c r="F737" s="4" t="s">
        <v>3211</v>
      </c>
      <c r="G737" s="4" t="s">
        <v>3212</v>
      </c>
    </row>
    <row r="738" ht="15.75" customHeight="1">
      <c r="A738" s="1" t="s">
        <v>68</v>
      </c>
      <c r="B738" s="1" t="s">
        <v>3213</v>
      </c>
      <c r="C738" s="1" t="s">
        <v>3214</v>
      </c>
      <c r="D738" s="1" t="s">
        <v>3215</v>
      </c>
      <c r="E738" s="15" t="s">
        <v>3216</v>
      </c>
      <c r="F738" s="4"/>
      <c r="G738" s="4"/>
    </row>
    <row r="739" ht="15.75" customHeight="1">
      <c r="A739" s="1" t="s">
        <v>68</v>
      </c>
      <c r="B739" s="1" t="s">
        <v>3217</v>
      </c>
      <c r="C739" s="1" t="s">
        <v>3217</v>
      </c>
      <c r="D739" s="4" t="str">
        <f>IFERROR(__xludf.DUMMYFUNCTION("GOOGLETRANSLATE(C739, ""en"", ""zh"")"),"邀请")</f>
        <v>邀请</v>
      </c>
      <c r="E739" s="15" t="s">
        <v>3218</v>
      </c>
      <c r="F739" s="4"/>
      <c r="G739" s="4"/>
    </row>
    <row r="740" ht="15.75" customHeight="1">
      <c r="A740" s="1" t="s">
        <v>85</v>
      </c>
      <c r="B740" s="1" t="s">
        <v>3219</v>
      </c>
      <c r="C740" s="1" t="s">
        <v>3220</v>
      </c>
      <c r="D740" s="1" t="s">
        <v>3221</v>
      </c>
      <c r="E740" s="3" t="s">
        <v>3222</v>
      </c>
      <c r="F740" s="4" t="s">
        <v>3223</v>
      </c>
      <c r="G740" s="4"/>
    </row>
    <row r="741" ht="15.75" customHeight="1">
      <c r="A741" s="1" t="s">
        <v>53</v>
      </c>
      <c r="B741" s="4" t="s">
        <v>3224</v>
      </c>
      <c r="C741" s="4" t="s">
        <v>3225</v>
      </c>
      <c r="D741" s="4" t="s">
        <v>3226</v>
      </c>
      <c r="E741" s="3" t="s">
        <v>3227</v>
      </c>
      <c r="F741" s="4" t="s">
        <v>3228</v>
      </c>
      <c r="G741" s="4" t="s">
        <v>3229</v>
      </c>
    </row>
    <row r="742" ht="15.75" customHeight="1">
      <c r="A742" s="1" t="s">
        <v>7</v>
      </c>
      <c r="B742" s="1" t="s">
        <v>3230</v>
      </c>
      <c r="C742" s="4" t="s">
        <v>3231</v>
      </c>
      <c r="D742" s="4" t="s">
        <v>3221</v>
      </c>
      <c r="E742" s="3" t="s">
        <v>3218</v>
      </c>
      <c r="F742" s="4" t="s">
        <v>3232</v>
      </c>
      <c r="G742" s="4" t="s">
        <v>3233</v>
      </c>
    </row>
    <row r="743" ht="15.75" customHeight="1">
      <c r="A743" s="1" t="s">
        <v>53</v>
      </c>
      <c r="B743" s="1" t="s">
        <v>3234</v>
      </c>
      <c r="C743" s="4" t="s">
        <v>3235</v>
      </c>
      <c r="D743" s="4" t="s">
        <v>3236</v>
      </c>
      <c r="E743" s="3" t="s">
        <v>3237</v>
      </c>
      <c r="F743" s="4" t="s">
        <v>3238</v>
      </c>
      <c r="G743" s="4" t="s">
        <v>3239</v>
      </c>
    </row>
    <row r="744" ht="15.75" customHeight="1">
      <c r="A744" s="1" t="s">
        <v>7</v>
      </c>
      <c r="B744" s="1" t="s">
        <v>3240</v>
      </c>
      <c r="C744" s="4" t="s">
        <v>3241</v>
      </c>
      <c r="D744" s="4" t="s">
        <v>3242</v>
      </c>
      <c r="E744" s="3" t="s">
        <v>3243</v>
      </c>
      <c r="F744" s="4" t="s">
        <v>3244</v>
      </c>
      <c r="G744" s="4" t="s">
        <v>3245</v>
      </c>
    </row>
    <row r="745" ht="15.75" customHeight="1">
      <c r="A745" s="1" t="s">
        <v>68</v>
      </c>
      <c r="B745" s="1" t="s">
        <v>3246</v>
      </c>
      <c r="C745" s="1" t="s">
        <v>3247</v>
      </c>
      <c r="D745" s="1" t="s">
        <v>3248</v>
      </c>
      <c r="E745" s="15" t="s">
        <v>3249</v>
      </c>
      <c r="F745" s="4"/>
      <c r="G745" s="4"/>
    </row>
    <row r="746" ht="15.75" customHeight="1">
      <c r="A746" s="1" t="s">
        <v>68</v>
      </c>
      <c r="B746" s="1" t="s">
        <v>3250</v>
      </c>
      <c r="C746" s="1" t="s">
        <v>302</v>
      </c>
      <c r="D746" s="4" t="s">
        <v>303</v>
      </c>
      <c r="E746" s="3" t="s">
        <v>304</v>
      </c>
      <c r="F746" s="4" t="s">
        <v>305</v>
      </c>
      <c r="G746" s="4" t="s">
        <v>306</v>
      </c>
    </row>
    <row r="747" ht="15.75" customHeight="1">
      <c r="A747" s="1" t="s">
        <v>7</v>
      </c>
      <c r="B747" s="4" t="s">
        <v>3251</v>
      </c>
      <c r="C747" s="4" t="s">
        <v>3252</v>
      </c>
      <c r="D747" s="4" t="s">
        <v>3253</v>
      </c>
      <c r="E747" s="3" t="s">
        <v>3252</v>
      </c>
      <c r="F747" s="4"/>
      <c r="G747" s="4"/>
    </row>
    <row r="748" ht="15.75" customHeight="1">
      <c r="A748" s="1" t="s">
        <v>7</v>
      </c>
      <c r="B748" s="1" t="s">
        <v>3254</v>
      </c>
      <c r="C748" s="4" t="s">
        <v>3254</v>
      </c>
      <c r="D748" s="4" t="s">
        <v>3255</v>
      </c>
      <c r="E748" s="27" t="s">
        <v>3255</v>
      </c>
      <c r="F748" s="4" t="s">
        <v>3256</v>
      </c>
      <c r="G748" s="4"/>
    </row>
    <row r="749" ht="15.75" customHeight="1">
      <c r="A749" s="1" t="s">
        <v>79</v>
      </c>
      <c r="B749" s="1" t="s">
        <v>3257</v>
      </c>
      <c r="C749" s="1" t="s">
        <v>3258</v>
      </c>
      <c r="D749" s="1" t="s">
        <v>3259</v>
      </c>
      <c r="E749" s="3"/>
      <c r="F749" s="1"/>
      <c r="G749" s="1"/>
    </row>
    <row r="750" ht="15.75" customHeight="1">
      <c r="A750" s="1" t="s">
        <v>79</v>
      </c>
      <c r="B750" s="1" t="s">
        <v>3260</v>
      </c>
      <c r="C750" s="1" t="s">
        <v>3261</v>
      </c>
      <c r="D750" s="1" t="s">
        <v>3262</v>
      </c>
      <c r="E750" s="3"/>
      <c r="F750" s="1"/>
      <c r="G750" s="1"/>
    </row>
    <row r="751" ht="15.75" customHeight="1">
      <c r="A751" s="1" t="s">
        <v>85</v>
      </c>
      <c r="B751" s="1" t="s">
        <v>3263</v>
      </c>
      <c r="C751" s="1" t="s">
        <v>3264</v>
      </c>
      <c r="D751" s="1" t="s">
        <v>3265</v>
      </c>
      <c r="E751" s="15" t="s">
        <v>3266</v>
      </c>
      <c r="F751" s="4"/>
      <c r="G751" s="4"/>
    </row>
    <row r="752" ht="15.75" customHeight="1">
      <c r="A752" s="1" t="s">
        <v>121</v>
      </c>
      <c r="B752" s="1" t="s">
        <v>3267</v>
      </c>
      <c r="C752" s="8" t="s">
        <v>3268</v>
      </c>
      <c r="D752" s="8" t="s">
        <v>3269</v>
      </c>
      <c r="E752" s="15" t="s">
        <v>3266</v>
      </c>
      <c r="F752" s="4"/>
      <c r="G752" s="4"/>
    </row>
    <row r="753" ht="15.75" customHeight="1">
      <c r="A753" s="1" t="s">
        <v>53</v>
      </c>
      <c r="B753" s="1" t="s">
        <v>3270</v>
      </c>
      <c r="C753" s="1" t="s">
        <v>3271</v>
      </c>
      <c r="D753" s="4" t="s">
        <v>3272</v>
      </c>
      <c r="E753" s="27" t="s">
        <v>3273</v>
      </c>
      <c r="F753" s="4" t="s">
        <v>3274</v>
      </c>
      <c r="G753" s="4" t="s">
        <v>3275</v>
      </c>
    </row>
    <row r="754" ht="15.75" customHeight="1">
      <c r="A754" s="1" t="s">
        <v>79</v>
      </c>
      <c r="B754" s="1" t="s">
        <v>3276</v>
      </c>
      <c r="C754" s="1" t="s">
        <v>3277</v>
      </c>
      <c r="D754" s="1" t="s">
        <v>3278</v>
      </c>
      <c r="E754" s="13"/>
      <c r="F754" s="1"/>
    </row>
    <row r="755" ht="15.75" customHeight="1">
      <c r="A755" s="1" t="s">
        <v>85</v>
      </c>
      <c r="B755" s="1" t="s">
        <v>3279</v>
      </c>
      <c r="C755" s="4" t="s">
        <v>3279</v>
      </c>
      <c r="D755" s="4" t="s">
        <v>3280</v>
      </c>
      <c r="E755" s="3" t="s">
        <v>3281</v>
      </c>
      <c r="F755" s="4" t="s">
        <v>3279</v>
      </c>
      <c r="G755" s="4" t="s">
        <v>3279</v>
      </c>
    </row>
    <row r="756" ht="15.75" customHeight="1">
      <c r="A756" s="1" t="s">
        <v>7</v>
      </c>
      <c r="B756" s="1" t="s">
        <v>3282</v>
      </c>
      <c r="C756" s="1" t="s">
        <v>3283</v>
      </c>
      <c r="D756" s="1" t="s">
        <v>3284</v>
      </c>
      <c r="E756" s="3"/>
      <c r="F756" s="4"/>
      <c r="G756" s="4"/>
    </row>
    <row r="757" ht="15.75" customHeight="1">
      <c r="A757" s="1" t="s">
        <v>7</v>
      </c>
      <c r="B757" s="1" t="s">
        <v>3285</v>
      </c>
      <c r="C757" s="4" t="s">
        <v>3286</v>
      </c>
      <c r="D757" s="4"/>
      <c r="E757" s="13" t="s">
        <v>3287</v>
      </c>
      <c r="F757" s="4" t="s">
        <v>3286</v>
      </c>
      <c r="G757" s="4" t="s">
        <v>3286</v>
      </c>
    </row>
    <row r="758" ht="15.75" customHeight="1">
      <c r="A758" s="1" t="s">
        <v>53</v>
      </c>
      <c r="B758" s="4" t="s">
        <v>3288</v>
      </c>
      <c r="C758" s="4" t="s">
        <v>3289</v>
      </c>
      <c r="D758" s="4" t="s">
        <v>3290</v>
      </c>
      <c r="E758" s="3" t="s">
        <v>3291</v>
      </c>
      <c r="F758" s="4"/>
      <c r="G758" s="4"/>
    </row>
    <row r="759" ht="15.75" customHeight="1">
      <c r="A759" s="1" t="s">
        <v>7</v>
      </c>
      <c r="B759" s="4" t="s">
        <v>3292</v>
      </c>
      <c r="C759" s="4" t="s">
        <v>3293</v>
      </c>
      <c r="D759" s="4" t="s">
        <v>3294</v>
      </c>
      <c r="E759" s="3" t="s">
        <v>3295</v>
      </c>
      <c r="F759" s="4" t="s">
        <v>3296</v>
      </c>
      <c r="G759" s="4" t="s">
        <v>3297</v>
      </c>
    </row>
    <row r="760" ht="15.75" customHeight="1">
      <c r="A760" s="1" t="s">
        <v>7</v>
      </c>
      <c r="B760" s="4" t="s">
        <v>3298</v>
      </c>
      <c r="C760" s="4" t="s">
        <v>3299</v>
      </c>
      <c r="D760" s="4" t="s">
        <v>3300</v>
      </c>
      <c r="E760" s="3" t="s">
        <v>3301</v>
      </c>
      <c r="F760" s="4" t="s">
        <v>3302</v>
      </c>
      <c r="G760" s="4" t="s">
        <v>3303</v>
      </c>
    </row>
    <row r="761" ht="15.75" customHeight="1">
      <c r="A761" s="1" t="s">
        <v>28</v>
      </c>
      <c r="B761" s="4" t="s">
        <v>3304</v>
      </c>
      <c r="C761" s="4" t="s">
        <v>3305</v>
      </c>
      <c r="D761" s="4" t="s">
        <v>3306</v>
      </c>
      <c r="E761" s="3" t="s">
        <v>3307</v>
      </c>
      <c r="F761" s="4" t="s">
        <v>3308</v>
      </c>
      <c r="G761" s="4" t="s">
        <v>3309</v>
      </c>
    </row>
    <row r="762" ht="15.75" customHeight="1">
      <c r="A762" s="1" t="s">
        <v>7</v>
      </c>
      <c r="B762" s="4" t="s">
        <v>3310</v>
      </c>
      <c r="C762" s="4" t="s">
        <v>3311</v>
      </c>
      <c r="D762" s="4"/>
      <c r="E762" s="13" t="s">
        <v>3312</v>
      </c>
      <c r="F762" s="4" t="s">
        <v>3311</v>
      </c>
      <c r="G762" s="4" t="s">
        <v>3311</v>
      </c>
    </row>
    <row r="763" ht="15.75" customHeight="1">
      <c r="A763" s="1" t="s">
        <v>7</v>
      </c>
      <c r="B763" s="4" t="s">
        <v>3313</v>
      </c>
      <c r="C763" s="4" t="s">
        <v>3314</v>
      </c>
      <c r="D763" s="4"/>
      <c r="E763" s="39" t="s">
        <v>3314</v>
      </c>
      <c r="F763" s="4" t="s">
        <v>3314</v>
      </c>
      <c r="G763" s="4" t="s">
        <v>3314</v>
      </c>
    </row>
    <row r="764" ht="15.75" customHeight="1">
      <c r="A764" s="1" t="s">
        <v>53</v>
      </c>
      <c r="B764" s="4" t="s">
        <v>3315</v>
      </c>
      <c r="C764" s="1" t="s">
        <v>3316</v>
      </c>
      <c r="D764" s="1" t="s">
        <v>3317</v>
      </c>
      <c r="E764" s="3" t="s">
        <v>3318</v>
      </c>
      <c r="F764" s="4" t="s">
        <v>3319</v>
      </c>
      <c r="G764" s="4" t="s">
        <v>3320</v>
      </c>
    </row>
    <row r="765" ht="15.75" customHeight="1">
      <c r="A765" s="1" t="s">
        <v>7</v>
      </c>
      <c r="B765" s="4" t="s">
        <v>3321</v>
      </c>
      <c r="C765" s="23" t="s">
        <v>3322</v>
      </c>
      <c r="D765" s="4"/>
      <c r="E765" s="39" t="s">
        <v>3322</v>
      </c>
      <c r="F765" s="4" t="s">
        <v>3322</v>
      </c>
      <c r="G765" s="4" t="s">
        <v>3322</v>
      </c>
    </row>
    <row r="766" ht="15.75" customHeight="1">
      <c r="A766" s="1" t="s">
        <v>85</v>
      </c>
      <c r="B766" s="1" t="s">
        <v>3323</v>
      </c>
      <c r="C766" s="4" t="s">
        <v>3323</v>
      </c>
      <c r="D766" s="4" t="s">
        <v>3324</v>
      </c>
      <c r="E766" s="3" t="s">
        <v>3325</v>
      </c>
      <c r="F766" s="4" t="s">
        <v>3326</v>
      </c>
      <c r="G766" s="4" t="s">
        <v>3326</v>
      </c>
    </row>
    <row r="767" ht="15.75" customHeight="1">
      <c r="A767" s="1" t="s">
        <v>85</v>
      </c>
      <c r="B767" s="1" t="s">
        <v>3327</v>
      </c>
      <c r="C767" s="4" t="s">
        <v>3328</v>
      </c>
      <c r="D767" s="4" t="s">
        <v>3329</v>
      </c>
      <c r="E767" s="3" t="s">
        <v>3330</v>
      </c>
      <c r="F767" s="4" t="s">
        <v>3331</v>
      </c>
      <c r="G767" s="4" t="s">
        <v>3332</v>
      </c>
    </row>
    <row r="768" ht="15.75" customHeight="1">
      <c r="A768" s="1" t="s">
        <v>85</v>
      </c>
      <c r="B768" s="1" t="s">
        <v>3333</v>
      </c>
      <c r="C768" s="4" t="s">
        <v>3334</v>
      </c>
      <c r="D768" s="1" t="s">
        <v>3335</v>
      </c>
      <c r="E768" s="3" t="s">
        <v>3336</v>
      </c>
      <c r="F768" s="4" t="s">
        <v>3337</v>
      </c>
      <c r="G768" s="4" t="s">
        <v>3338</v>
      </c>
    </row>
    <row r="769" ht="15.75" customHeight="1">
      <c r="A769" s="1" t="s">
        <v>68</v>
      </c>
      <c r="B769" s="1" t="s">
        <v>3339</v>
      </c>
      <c r="C769" s="1" t="s">
        <v>3340</v>
      </c>
      <c r="D769" s="1" t="s">
        <v>3341</v>
      </c>
      <c r="E769" s="15" t="s">
        <v>3342</v>
      </c>
      <c r="F769" s="4"/>
      <c r="G769" s="4"/>
    </row>
    <row r="770" ht="15.75" customHeight="1">
      <c r="A770" s="1" t="s">
        <v>7</v>
      </c>
      <c r="B770" s="1" t="s">
        <v>3343</v>
      </c>
      <c r="C770" s="4" t="s">
        <v>3344</v>
      </c>
      <c r="D770" s="4" t="s">
        <v>3345</v>
      </c>
      <c r="E770" s="3" t="s">
        <v>3346</v>
      </c>
      <c r="F770" s="4" t="s">
        <v>3347</v>
      </c>
      <c r="G770" s="4" t="s">
        <v>3348</v>
      </c>
    </row>
    <row r="771" ht="15.75" customHeight="1">
      <c r="A771" s="1" t="s">
        <v>68</v>
      </c>
      <c r="B771" s="1" t="s">
        <v>3349</v>
      </c>
      <c r="C771" s="1" t="s">
        <v>3350</v>
      </c>
      <c r="D771" s="1" t="s">
        <v>3351</v>
      </c>
      <c r="E771" s="15" t="s">
        <v>3352</v>
      </c>
      <c r="F771" s="4"/>
      <c r="G771" s="4"/>
    </row>
    <row r="772" ht="15.75" customHeight="1">
      <c r="A772" s="1" t="s">
        <v>79</v>
      </c>
      <c r="B772" s="1" t="s">
        <v>3353</v>
      </c>
      <c r="C772" s="26"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79</v>
      </c>
      <c r="B775" s="1" t="s">
        <v>3362</v>
      </c>
      <c r="C775" s="1" t="s">
        <v>3363</v>
      </c>
      <c r="D775" s="1" t="s">
        <v>3364</v>
      </c>
      <c r="E775" s="3"/>
      <c r="F775" s="1"/>
      <c r="G775" s="1"/>
    </row>
    <row r="776" ht="15.75" customHeight="1">
      <c r="A776" s="1" t="s">
        <v>85</v>
      </c>
      <c r="B776" s="4" t="s">
        <v>3365</v>
      </c>
      <c r="C776" s="4" t="s">
        <v>3365</v>
      </c>
      <c r="D776" s="4" t="s">
        <v>3366</v>
      </c>
      <c r="E776" s="3" t="s">
        <v>3367</v>
      </c>
      <c r="F776" s="4" t="s">
        <v>3368</v>
      </c>
      <c r="G776" s="4" t="s">
        <v>3369</v>
      </c>
    </row>
    <row r="777" ht="15.75" customHeight="1">
      <c r="A777" s="1" t="s">
        <v>53</v>
      </c>
      <c r="B777" s="1" t="s">
        <v>3370</v>
      </c>
      <c r="C777" s="4" t="s">
        <v>3371</v>
      </c>
      <c r="D777" s="4" t="s">
        <v>3372</v>
      </c>
      <c r="E777" s="3" t="s">
        <v>3373</v>
      </c>
      <c r="F777" s="4" t="s">
        <v>3374</v>
      </c>
      <c r="G777" s="4" t="s">
        <v>3375</v>
      </c>
    </row>
    <row r="778" ht="15.75" customHeight="1">
      <c r="A778" s="1" t="s">
        <v>121</v>
      </c>
      <c r="B778" s="1" t="s">
        <v>3376</v>
      </c>
      <c r="C778" s="1" t="s">
        <v>3376</v>
      </c>
      <c r="D778" s="1" t="s">
        <v>3377</v>
      </c>
      <c r="E778" s="3" t="s">
        <v>3378</v>
      </c>
      <c r="F778" s="4"/>
      <c r="G778" s="4"/>
    </row>
    <row r="779" ht="15.75" customHeight="1">
      <c r="A779" s="1" t="s">
        <v>596</v>
      </c>
      <c r="B779" s="1" t="s">
        <v>3379</v>
      </c>
      <c r="C779" s="1" t="s">
        <v>3379</v>
      </c>
      <c r="D779" s="1" t="s">
        <v>3380</v>
      </c>
      <c r="E779" s="15" t="s">
        <v>3381</v>
      </c>
      <c r="F779" s="4"/>
      <c r="G779" s="4"/>
    </row>
    <row r="780" ht="15.75" customHeight="1">
      <c r="A780" s="1" t="s">
        <v>85</v>
      </c>
      <c r="B780" s="1" t="s">
        <v>3382</v>
      </c>
      <c r="C780" s="4" t="s">
        <v>3383</v>
      </c>
      <c r="D780" s="4" t="s">
        <v>3384</v>
      </c>
      <c r="E780" s="3" t="s">
        <v>3385</v>
      </c>
      <c r="F780" s="4" t="s">
        <v>3386</v>
      </c>
      <c r="G780" s="4" t="s">
        <v>3387</v>
      </c>
    </row>
    <row r="781" ht="15.75" customHeight="1">
      <c r="A781" s="1" t="s">
        <v>85</v>
      </c>
      <c r="B781" s="1" t="s">
        <v>3388</v>
      </c>
      <c r="C781" s="4" t="s">
        <v>3383</v>
      </c>
      <c r="D781" s="4" t="s">
        <v>3389</v>
      </c>
      <c r="E781" s="2" t="s">
        <v>3385</v>
      </c>
      <c r="F781" s="4" t="s">
        <v>3386</v>
      </c>
      <c r="G781" s="4" t="s">
        <v>3387</v>
      </c>
    </row>
    <row r="782" ht="15.75" customHeight="1">
      <c r="A782" s="1" t="s">
        <v>7</v>
      </c>
      <c r="B782" s="1" t="s">
        <v>3390</v>
      </c>
      <c r="C782" s="4" t="s">
        <v>3391</v>
      </c>
      <c r="D782" s="4" t="s">
        <v>3392</v>
      </c>
      <c r="E782" s="2" t="s">
        <v>3393</v>
      </c>
      <c r="F782" s="4" t="s">
        <v>3394</v>
      </c>
      <c r="G782" s="4" t="s">
        <v>3395</v>
      </c>
    </row>
    <row r="783" ht="15.75" customHeight="1">
      <c r="A783" s="1" t="s">
        <v>7</v>
      </c>
      <c r="B783" s="1" t="s">
        <v>3396</v>
      </c>
      <c r="C783" s="4" t="s">
        <v>3397</v>
      </c>
      <c r="D783" s="4" t="s">
        <v>3398</v>
      </c>
      <c r="E783" s="2" t="s">
        <v>3399</v>
      </c>
      <c r="F783" s="4" t="s">
        <v>3400</v>
      </c>
      <c r="G783" s="4" t="s">
        <v>3401</v>
      </c>
    </row>
    <row r="784" ht="15.75" customHeight="1">
      <c r="A784" s="1" t="s">
        <v>68</v>
      </c>
      <c r="B784" s="1" t="s">
        <v>3402</v>
      </c>
      <c r="C784" s="1" t="s">
        <v>3403</v>
      </c>
      <c r="D784" s="4" t="str">
        <f>IFERROR(__xludf.DUMMYFUNCTION("GOOGLETRANSLATE(C784, ""en"", ""zh"")"),"链接识别失败")</f>
        <v>链接识别失败</v>
      </c>
      <c r="E784" s="7" t="s">
        <v>3404</v>
      </c>
      <c r="F784" s="4"/>
      <c r="G784" s="4"/>
    </row>
    <row r="785" ht="15.75" customHeight="1">
      <c r="A785" s="1" t="s">
        <v>68</v>
      </c>
      <c r="B785" s="1" t="s">
        <v>3405</v>
      </c>
      <c r="C785" s="1" t="s">
        <v>3406</v>
      </c>
      <c r="D785" s="1" t="s">
        <v>553</v>
      </c>
      <c r="E785" s="2" t="s">
        <v>3407</v>
      </c>
      <c r="F785" s="4"/>
      <c r="G785" s="4"/>
    </row>
    <row r="786" ht="15.75" customHeight="1">
      <c r="A786" s="1" t="s">
        <v>121</v>
      </c>
      <c r="B786" s="1" t="s">
        <v>3408</v>
      </c>
      <c r="C786" s="1" t="s">
        <v>3409</v>
      </c>
      <c r="D786" s="1" t="s">
        <v>3410</v>
      </c>
      <c r="E786" s="7"/>
      <c r="F786" s="4"/>
      <c r="G786" s="4"/>
    </row>
    <row r="787" ht="15.75" customHeight="1">
      <c r="A787" s="1" t="s">
        <v>85</v>
      </c>
      <c r="B787" s="1" t="s">
        <v>3411</v>
      </c>
      <c r="C787" s="4" t="s">
        <v>3411</v>
      </c>
      <c r="D787" s="4" t="s">
        <v>3412</v>
      </c>
      <c r="E787" s="2" t="s">
        <v>3413</v>
      </c>
      <c r="F787" s="4" t="s">
        <v>3414</v>
      </c>
      <c r="G787" s="4" t="s">
        <v>3415</v>
      </c>
    </row>
    <row r="788" ht="15.75" customHeight="1">
      <c r="A788" s="1" t="s">
        <v>53</v>
      </c>
      <c r="B788" s="1" t="s">
        <v>3416</v>
      </c>
      <c r="C788" s="4" t="s">
        <v>3416</v>
      </c>
      <c r="D788" s="4" t="s">
        <v>3417</v>
      </c>
      <c r="E788" s="2" t="s">
        <v>23</v>
      </c>
      <c r="F788" s="4" t="s">
        <v>3418</v>
      </c>
      <c r="G788" s="4" t="s">
        <v>3419</v>
      </c>
    </row>
    <row r="789" ht="15.75" customHeight="1">
      <c r="A789" s="1" t="s">
        <v>7</v>
      </c>
      <c r="B789" s="4" t="s">
        <v>3420</v>
      </c>
      <c r="C789" s="4" t="s">
        <v>3421</v>
      </c>
      <c r="D789" s="4" t="s">
        <v>3422</v>
      </c>
      <c r="E789" s="7" t="s">
        <v>3423</v>
      </c>
      <c r="F789" s="4" t="s">
        <v>3424</v>
      </c>
      <c r="G789" s="4" t="s">
        <v>3425</v>
      </c>
    </row>
    <row r="790" ht="15.75" customHeight="1">
      <c r="A790" s="1" t="s">
        <v>85</v>
      </c>
      <c r="B790" s="4" t="s">
        <v>3426</v>
      </c>
      <c r="C790" s="1" t="s">
        <v>3427</v>
      </c>
      <c r="D790" s="1" t="s">
        <v>3428</v>
      </c>
      <c r="E790" s="2" t="s">
        <v>3429</v>
      </c>
      <c r="F790" s="4"/>
      <c r="G790" s="4"/>
    </row>
    <row r="791" ht="15.75" customHeight="1">
      <c r="A791" s="1" t="s">
        <v>68</v>
      </c>
      <c r="B791" s="1" t="s">
        <v>3430</v>
      </c>
      <c r="C791" s="1" t="s">
        <v>3431</v>
      </c>
      <c r="D791" s="1" t="s">
        <v>3432</v>
      </c>
      <c r="E791" s="7" t="s">
        <v>23</v>
      </c>
      <c r="F791" s="4"/>
      <c r="G791" s="4"/>
    </row>
    <row r="792" ht="15.75" customHeight="1">
      <c r="A792" s="1" t="s">
        <v>596</v>
      </c>
      <c r="B792" s="1" t="s">
        <v>3433</v>
      </c>
      <c r="C792" s="1" t="s">
        <v>3434</v>
      </c>
      <c r="D792" s="1" t="s">
        <v>3435</v>
      </c>
      <c r="E792" s="7" t="s">
        <v>1808</v>
      </c>
      <c r="F792" s="4"/>
      <c r="G792" s="4"/>
    </row>
    <row r="793" ht="15.75" customHeight="1">
      <c r="A793" s="1" t="s">
        <v>28</v>
      </c>
      <c r="B793" s="4" t="s">
        <v>3436</v>
      </c>
      <c r="C793" s="4" t="s">
        <v>3437</v>
      </c>
      <c r="D793" s="4" t="s">
        <v>3438</v>
      </c>
      <c r="E793" s="2" t="s">
        <v>3439</v>
      </c>
      <c r="F793" s="4" t="s">
        <v>3440</v>
      </c>
      <c r="G793" s="4" t="s">
        <v>3441</v>
      </c>
    </row>
    <row r="794" ht="15.75" customHeight="1">
      <c r="A794" s="1" t="s">
        <v>7</v>
      </c>
      <c r="B794" s="1" t="s">
        <v>3442</v>
      </c>
      <c r="C794" s="4" t="s">
        <v>3443</v>
      </c>
      <c r="D794" s="4" t="s">
        <v>3444</v>
      </c>
      <c r="E794" s="3" t="s">
        <v>3443</v>
      </c>
      <c r="F794" s="4"/>
      <c r="G794" s="4"/>
    </row>
    <row r="795" ht="15.75" customHeight="1">
      <c r="A795" s="1" t="s">
        <v>68</v>
      </c>
      <c r="B795" s="1" t="s">
        <v>3445</v>
      </c>
      <c r="C795" s="1" t="s">
        <v>3446</v>
      </c>
      <c r="D795" s="1" t="s">
        <v>3447</v>
      </c>
      <c r="E795" s="13"/>
      <c r="F795" s="1"/>
    </row>
    <row r="796" ht="15.75" customHeight="1">
      <c r="A796" s="1" t="s">
        <v>121</v>
      </c>
      <c r="B796" s="1" t="s">
        <v>3448</v>
      </c>
      <c r="C796" s="1" t="s">
        <v>3449</v>
      </c>
      <c r="D796" s="1" t="s">
        <v>3450</v>
      </c>
      <c r="E796" s="15" t="s">
        <v>3451</v>
      </c>
      <c r="F796" s="4"/>
      <c r="G796" s="4"/>
    </row>
    <row r="797" ht="15.75" customHeight="1">
      <c r="A797" s="1" t="s">
        <v>68</v>
      </c>
      <c r="B797" s="1" t="s">
        <v>3452</v>
      </c>
      <c r="C797" s="1" t="s">
        <v>3453</v>
      </c>
      <c r="D797" s="4" t="str">
        <f>IFERROR(__xludf.DUMMYFUNCTION("GOOGLETRANSLATE(C797, ""en"", ""zh"")"),"定位...")</f>
        <v>定位...</v>
      </c>
      <c r="E797" s="7" t="s">
        <v>3454</v>
      </c>
      <c r="F797" s="4"/>
      <c r="G797" s="4"/>
    </row>
    <row r="798" ht="15.75" customHeight="1">
      <c r="A798" s="1" t="s">
        <v>53</v>
      </c>
      <c r="B798" s="1" t="s">
        <v>3455</v>
      </c>
      <c r="C798" s="4" t="s">
        <v>3455</v>
      </c>
      <c r="D798" s="4" t="s">
        <v>3456</v>
      </c>
      <c r="E798" s="2" t="s">
        <v>27</v>
      </c>
      <c r="F798" s="4" t="s">
        <v>3457</v>
      </c>
      <c r="G798" s="4" t="s">
        <v>3457</v>
      </c>
    </row>
    <row r="799" ht="15.75" customHeight="1">
      <c r="A799" s="1" t="s">
        <v>68</v>
      </c>
      <c r="B799" s="1" t="s">
        <v>3458</v>
      </c>
      <c r="C799" s="1" t="s">
        <v>3459</v>
      </c>
      <c r="D799" s="1" t="s">
        <v>3460</v>
      </c>
      <c r="E799" s="7" t="s">
        <v>3461</v>
      </c>
    </row>
    <row r="800" ht="15.75" customHeight="1">
      <c r="A800" s="1" t="s">
        <v>7</v>
      </c>
      <c r="B800" s="1" t="s">
        <v>3462</v>
      </c>
      <c r="C800" s="1" t="s">
        <v>3463</v>
      </c>
      <c r="E800" s="7" t="s">
        <v>3464</v>
      </c>
    </row>
    <row r="801" ht="15.75" customHeight="1">
      <c r="A801" s="1" t="s">
        <v>7</v>
      </c>
      <c r="B801" s="1" t="s">
        <v>3465</v>
      </c>
      <c r="C801" s="4" t="s">
        <v>3466</v>
      </c>
      <c r="D801" s="4" t="s">
        <v>3467</v>
      </c>
      <c r="E801" s="7" t="s">
        <v>3464</v>
      </c>
      <c r="F801" s="4" t="s">
        <v>3468</v>
      </c>
      <c r="G801" s="4" t="s">
        <v>3469</v>
      </c>
    </row>
    <row r="802" ht="15.75" customHeight="1">
      <c r="A802" s="1" t="s">
        <v>68</v>
      </c>
      <c r="B802" s="1" t="s">
        <v>3470</v>
      </c>
      <c r="C802" s="1" t="s">
        <v>3471</v>
      </c>
      <c r="D802" s="1" t="s">
        <v>3472</v>
      </c>
      <c r="E802" s="7" t="s">
        <v>3473</v>
      </c>
      <c r="F802" s="4"/>
      <c r="G802" s="4"/>
    </row>
    <row r="803" ht="15.75" customHeight="1">
      <c r="A803" s="40" t="s">
        <v>7</v>
      </c>
      <c r="B803" s="40" t="s">
        <v>3474</v>
      </c>
      <c r="C803" s="41" t="s">
        <v>3475</v>
      </c>
      <c r="D803" s="41" t="s">
        <v>3476</v>
      </c>
      <c r="E803" s="2" t="s">
        <v>3477</v>
      </c>
      <c r="F803" s="41" t="s">
        <v>3478</v>
      </c>
      <c r="G803" s="41" t="s">
        <v>3479</v>
      </c>
    </row>
    <row r="804" ht="15.75" customHeight="1">
      <c r="A804" s="1" t="s">
        <v>85</v>
      </c>
      <c r="B804" s="4" t="s">
        <v>3480</v>
      </c>
      <c r="C804" s="4" t="s">
        <v>3481</v>
      </c>
      <c r="D804" s="4" t="s">
        <v>3482</v>
      </c>
      <c r="E804" s="2" t="s">
        <v>3483</v>
      </c>
      <c r="F804" s="4" t="s">
        <v>3484</v>
      </c>
      <c r="G804" s="4" t="s">
        <v>3485</v>
      </c>
    </row>
    <row r="805" ht="15.75" customHeight="1">
      <c r="A805" s="1" t="s">
        <v>7</v>
      </c>
      <c r="B805" s="4" t="s">
        <v>3486</v>
      </c>
      <c r="C805" s="4" t="s">
        <v>3487</v>
      </c>
      <c r="D805" s="4" t="s">
        <v>3488</v>
      </c>
      <c r="E805" s="2" t="s">
        <v>3489</v>
      </c>
      <c r="F805" s="4"/>
      <c r="G805" s="4"/>
    </row>
    <row r="806" ht="15.75" customHeight="1">
      <c r="A806" s="1" t="s">
        <v>7</v>
      </c>
      <c r="B806" s="4" t="s">
        <v>3490</v>
      </c>
      <c r="C806" s="4" t="s">
        <v>3491</v>
      </c>
      <c r="D806" s="4" t="s">
        <v>3492</v>
      </c>
      <c r="E806" s="7" t="s">
        <v>3493</v>
      </c>
      <c r="F806" s="4" t="s">
        <v>3494</v>
      </c>
      <c r="G806" s="4" t="s">
        <v>3495</v>
      </c>
    </row>
    <row r="807" ht="15.75" customHeight="1">
      <c r="A807" s="1" t="s">
        <v>7</v>
      </c>
      <c r="B807" s="4" t="s">
        <v>3496</v>
      </c>
      <c r="C807" s="4" t="s">
        <v>3497</v>
      </c>
      <c r="D807" s="4" t="s">
        <v>3498</v>
      </c>
      <c r="E807" s="2" t="s">
        <v>3497</v>
      </c>
      <c r="F807" s="4" t="s">
        <v>3497</v>
      </c>
      <c r="G807" s="4" t="s">
        <v>3497</v>
      </c>
    </row>
    <row r="808" ht="15.75" customHeight="1">
      <c r="A808" s="1" t="s">
        <v>7</v>
      </c>
      <c r="B808" s="4" t="s">
        <v>3499</v>
      </c>
      <c r="C808" s="4" t="s">
        <v>3500</v>
      </c>
      <c r="D808" s="4" t="s">
        <v>3501</v>
      </c>
      <c r="E808" s="2" t="s">
        <v>3500</v>
      </c>
      <c r="F808" s="4" t="s">
        <v>3500</v>
      </c>
      <c r="G808" s="4" t="s">
        <v>3500</v>
      </c>
    </row>
    <row r="809" ht="15.75" customHeight="1">
      <c r="A809" s="1" t="s">
        <v>68</v>
      </c>
      <c r="B809" s="1" t="s">
        <v>3502</v>
      </c>
      <c r="C809" s="1" t="s">
        <v>3503</v>
      </c>
      <c r="D809" s="1" t="s">
        <v>3504</v>
      </c>
      <c r="E809" s="7" t="s">
        <v>3505</v>
      </c>
      <c r="F809" s="4"/>
      <c r="G809" s="4"/>
    </row>
    <row r="810" ht="15.75" customHeight="1">
      <c r="A810" s="1" t="s">
        <v>121</v>
      </c>
      <c r="B810" s="1" t="s">
        <v>3506</v>
      </c>
      <c r="C810" s="1" t="s">
        <v>3507</v>
      </c>
      <c r="D810" s="1" t="s">
        <v>3508</v>
      </c>
      <c r="E810" s="7"/>
      <c r="F810" s="4"/>
      <c r="G810" s="4"/>
    </row>
    <row r="811" ht="15.75" customHeight="1">
      <c r="A811" s="1" t="s">
        <v>68</v>
      </c>
      <c r="B811" s="1" t="s">
        <v>3509</v>
      </c>
      <c r="C811" s="1" t="s">
        <v>3510</v>
      </c>
      <c r="D811" s="1" t="s">
        <v>3511</v>
      </c>
      <c r="E811" s="7" t="s">
        <v>3512</v>
      </c>
      <c r="F811" s="4"/>
      <c r="G811" s="4"/>
    </row>
    <row r="812" ht="15.75" customHeight="1">
      <c r="A812" s="1" t="s">
        <v>53</v>
      </c>
      <c r="B812" s="1" t="s">
        <v>3513</v>
      </c>
      <c r="C812" s="4" t="s">
        <v>3514</v>
      </c>
      <c r="D812" s="4" t="s">
        <v>3515</v>
      </c>
      <c r="E812" s="7" t="s">
        <v>3287</v>
      </c>
      <c r="F812" s="4" t="s">
        <v>3516</v>
      </c>
      <c r="G812" s="4" t="s">
        <v>3517</v>
      </c>
    </row>
    <row r="813" ht="15.75" customHeight="1">
      <c r="A813" s="1" t="s">
        <v>85</v>
      </c>
      <c r="B813" s="1" t="s">
        <v>3518</v>
      </c>
      <c r="C813" s="1" t="s">
        <v>3519</v>
      </c>
      <c r="D813" s="1" t="s">
        <v>3520</v>
      </c>
      <c r="E813" s="3" t="s">
        <v>3521</v>
      </c>
      <c r="F813" s="4"/>
      <c r="G813" s="4"/>
    </row>
    <row r="814" ht="15.75" customHeight="1">
      <c r="A814" s="1" t="s">
        <v>53</v>
      </c>
      <c r="B814" s="1" t="s">
        <v>3522</v>
      </c>
      <c r="C814" s="1" t="s">
        <v>3523</v>
      </c>
      <c r="D814" s="4" t="s">
        <v>3524</v>
      </c>
      <c r="E814" s="3" t="s">
        <v>3525</v>
      </c>
      <c r="F814" s="4"/>
      <c r="G814" s="4"/>
    </row>
    <row r="815" ht="15.75" customHeight="1">
      <c r="A815" s="1" t="s">
        <v>121</v>
      </c>
      <c r="B815" s="1" t="s">
        <v>3526</v>
      </c>
      <c r="C815" s="1" t="s">
        <v>3527</v>
      </c>
      <c r="D815" s="1" t="s">
        <v>3528</v>
      </c>
      <c r="E815" s="3" t="s">
        <v>3529</v>
      </c>
      <c r="F815" s="4"/>
      <c r="G815" s="4"/>
    </row>
    <row r="816" ht="15.75" customHeight="1">
      <c r="A816" s="1" t="s">
        <v>121</v>
      </c>
      <c r="B816" s="1" t="s">
        <v>3530</v>
      </c>
      <c r="C816" s="1" t="s">
        <v>3531</v>
      </c>
      <c r="D816" s="1" t="s">
        <v>3532</v>
      </c>
      <c r="E816" s="15" t="s">
        <v>3533</v>
      </c>
      <c r="F816" s="4"/>
      <c r="G816" s="4"/>
    </row>
    <row r="817" ht="15.75" customHeight="1">
      <c r="A817" s="1" t="s">
        <v>121</v>
      </c>
      <c r="B817" s="1" t="s">
        <v>3534</v>
      </c>
      <c r="C817" s="1" t="s">
        <v>3535</v>
      </c>
      <c r="D817" s="1" t="s">
        <v>3536</v>
      </c>
      <c r="E817" s="15" t="s">
        <v>3537</v>
      </c>
      <c r="F817" s="4"/>
      <c r="G817" s="4"/>
    </row>
    <row r="818" ht="15.75" customHeight="1">
      <c r="A818" s="1" t="s">
        <v>79</v>
      </c>
      <c r="B818" s="1" t="s">
        <v>3538</v>
      </c>
      <c r="C818" s="1" t="s">
        <v>3539</v>
      </c>
      <c r="D818" s="1" t="s">
        <v>3540</v>
      </c>
      <c r="E818" s="13"/>
      <c r="F818" s="1"/>
    </row>
    <row r="819" ht="15.75" customHeight="1">
      <c r="A819" s="1" t="s">
        <v>7</v>
      </c>
      <c r="B819" s="1" t="s">
        <v>3541</v>
      </c>
      <c r="C819" s="4" t="s">
        <v>3542</v>
      </c>
      <c r="D819" s="1" t="s">
        <v>3543</v>
      </c>
      <c r="E819" s="6" t="s">
        <v>3544</v>
      </c>
      <c r="F819" s="4"/>
      <c r="G819" s="4"/>
    </row>
    <row r="820" ht="15.75" customHeight="1">
      <c r="A820" s="1" t="s">
        <v>68</v>
      </c>
      <c r="B820" s="1" t="s">
        <v>3545</v>
      </c>
      <c r="C820" s="1" t="s">
        <v>3546</v>
      </c>
      <c r="D820" s="1" t="s">
        <v>3547</v>
      </c>
      <c r="E820" s="15" t="s">
        <v>3548</v>
      </c>
      <c r="F820" s="4"/>
      <c r="G820" s="4"/>
    </row>
    <row r="821" ht="15.75" customHeight="1">
      <c r="A821" s="1" t="s">
        <v>7</v>
      </c>
      <c r="B821" s="1" t="s">
        <v>3549</v>
      </c>
      <c r="C821" s="4" t="s">
        <v>3550</v>
      </c>
      <c r="D821" s="4" t="s">
        <v>3551</v>
      </c>
      <c r="E821" s="3" t="s">
        <v>3552</v>
      </c>
      <c r="F821" s="4" t="s">
        <v>3553</v>
      </c>
      <c r="G821" s="4" t="s">
        <v>3554</v>
      </c>
    </row>
    <row r="822" ht="15.75" customHeight="1">
      <c r="A822" s="1" t="s">
        <v>85</v>
      </c>
      <c r="B822" s="1" t="s">
        <v>3555</v>
      </c>
      <c r="C822" s="4" t="s">
        <v>3555</v>
      </c>
      <c r="D822" s="4" t="s">
        <v>3556</v>
      </c>
      <c r="E822" s="3" t="s">
        <v>3557</v>
      </c>
      <c r="F822" s="4" t="s">
        <v>3558</v>
      </c>
      <c r="G822" s="4" t="s">
        <v>3558</v>
      </c>
    </row>
    <row r="823" ht="15.75" customHeight="1">
      <c r="A823" s="1" t="s">
        <v>85</v>
      </c>
      <c r="B823" s="1" t="s">
        <v>3559</v>
      </c>
      <c r="C823" s="4" t="s">
        <v>3560</v>
      </c>
      <c r="D823" s="1" t="s">
        <v>3561</v>
      </c>
      <c r="E823" s="3" t="s">
        <v>3562</v>
      </c>
      <c r="F823" s="4" t="s">
        <v>3563</v>
      </c>
      <c r="G823" s="4" t="s">
        <v>3564</v>
      </c>
    </row>
    <row r="824" ht="15.75" customHeight="1">
      <c r="A824" s="1" t="s">
        <v>53</v>
      </c>
      <c r="B824" s="1" t="s">
        <v>3565</v>
      </c>
      <c r="C824" s="4" t="s">
        <v>3566</v>
      </c>
      <c r="D824" s="4" t="s">
        <v>3567</v>
      </c>
      <c r="E824" s="3" t="s">
        <v>3568</v>
      </c>
      <c r="F824" s="4" t="s">
        <v>3569</v>
      </c>
      <c r="G824" s="4" t="s">
        <v>3570</v>
      </c>
    </row>
    <row r="825" ht="15.75" customHeight="1">
      <c r="A825" s="1" t="s">
        <v>68</v>
      </c>
      <c r="B825" s="1" t="s">
        <v>3571</v>
      </c>
      <c r="C825" s="1" t="s">
        <v>3571</v>
      </c>
      <c r="D825" s="4" t="str">
        <f>IFERROR(__xludf.DUMMYFUNCTION("GOOGLETRANSLATE(C825, ""en"", ""zh"")"),"管理")</f>
        <v>管理</v>
      </c>
      <c r="E825" s="15" t="s">
        <v>3572</v>
      </c>
      <c r="F825" s="4"/>
      <c r="G825" s="4"/>
    </row>
    <row r="826" ht="15.75" customHeight="1">
      <c r="A826" s="1" t="s">
        <v>85</v>
      </c>
      <c r="B826" s="1" t="s">
        <v>3573</v>
      </c>
      <c r="C826" s="1" t="s">
        <v>3574</v>
      </c>
      <c r="D826" s="1" t="s">
        <v>3575</v>
      </c>
      <c r="E826" s="3" t="s">
        <v>3576</v>
      </c>
      <c r="F826" s="4" t="s">
        <v>3577</v>
      </c>
      <c r="G826" s="4" t="s">
        <v>3578</v>
      </c>
    </row>
    <row r="827" ht="15.75" customHeight="1">
      <c r="A827" s="1" t="s">
        <v>85</v>
      </c>
      <c r="B827" s="1" t="s">
        <v>3579</v>
      </c>
      <c r="C827" s="4" t="s">
        <v>3580</v>
      </c>
      <c r="D827" s="4" t="s">
        <v>3581</v>
      </c>
      <c r="E827" s="3" t="s">
        <v>3582</v>
      </c>
      <c r="F827" s="4" t="s">
        <v>3583</v>
      </c>
      <c r="G827" s="4"/>
    </row>
    <row r="828" ht="15.75" customHeight="1">
      <c r="A828" s="1" t="s">
        <v>85</v>
      </c>
      <c r="B828" s="1" t="s">
        <v>3584</v>
      </c>
      <c r="C828" s="1" t="s">
        <v>3585</v>
      </c>
      <c r="D828" s="1" t="s">
        <v>3586</v>
      </c>
      <c r="E828" s="3" t="s">
        <v>3587</v>
      </c>
      <c r="F828" s="4" t="s">
        <v>3588</v>
      </c>
      <c r="G828" s="4" t="s">
        <v>3589</v>
      </c>
    </row>
    <row r="829" ht="15.75" customHeight="1">
      <c r="A829" s="1" t="s">
        <v>85</v>
      </c>
      <c r="B829" s="1" t="s">
        <v>3590</v>
      </c>
      <c r="C829" s="1" t="s">
        <v>3591</v>
      </c>
      <c r="D829" s="1" t="s">
        <v>3575</v>
      </c>
      <c r="E829" s="13"/>
      <c r="F829" s="1"/>
    </row>
    <row r="830" ht="15.75" customHeight="1">
      <c r="A830" s="1" t="s">
        <v>85</v>
      </c>
      <c r="B830" s="1" t="s">
        <v>3592</v>
      </c>
      <c r="C830" s="1" t="s">
        <v>3593</v>
      </c>
      <c r="D830" s="1" t="s">
        <v>3581</v>
      </c>
      <c r="E830" s="13"/>
      <c r="F830" s="1"/>
    </row>
    <row r="831" ht="15.75" customHeight="1">
      <c r="A831" s="1" t="s">
        <v>7</v>
      </c>
      <c r="B831" s="1" t="s">
        <v>3594</v>
      </c>
      <c r="C831" s="4" t="s">
        <v>3595</v>
      </c>
      <c r="D831" s="4" t="s">
        <v>3596</v>
      </c>
      <c r="E831" s="3" t="s">
        <v>3597</v>
      </c>
      <c r="F831" s="4" t="s">
        <v>3598</v>
      </c>
      <c r="G831" s="4" t="s">
        <v>3599</v>
      </c>
    </row>
    <row r="832" ht="15.75" customHeight="1">
      <c r="A832" s="1" t="s">
        <v>7</v>
      </c>
      <c r="B832" s="4" t="s">
        <v>3600</v>
      </c>
      <c r="C832" s="4" t="s">
        <v>3600</v>
      </c>
      <c r="D832" s="4" t="s">
        <v>3601</v>
      </c>
      <c r="E832" s="2" t="s">
        <v>3600</v>
      </c>
      <c r="F832" s="4"/>
      <c r="G832" s="4"/>
    </row>
    <row r="833" ht="15.75" customHeight="1">
      <c r="A833" s="1" t="s">
        <v>7</v>
      </c>
      <c r="B833" s="1" t="s">
        <v>3602</v>
      </c>
      <c r="C833" s="4" t="s">
        <v>3603</v>
      </c>
      <c r="D833" s="4" t="s">
        <v>3604</v>
      </c>
      <c r="E833" s="2" t="s">
        <v>3605</v>
      </c>
      <c r="F833" s="4" t="s">
        <v>3606</v>
      </c>
      <c r="G833" s="4" t="s">
        <v>3607</v>
      </c>
    </row>
    <row r="834" ht="15.75" customHeight="1">
      <c r="A834" s="1" t="s">
        <v>53</v>
      </c>
      <c r="B834" s="1" t="s">
        <v>3608</v>
      </c>
      <c r="C834" s="4" t="s">
        <v>3608</v>
      </c>
      <c r="D834" s="4" t="s">
        <v>3609</v>
      </c>
      <c r="E834" s="2" t="s">
        <v>3610</v>
      </c>
      <c r="F834" s="4" t="s">
        <v>3608</v>
      </c>
      <c r="G834" s="4" t="s">
        <v>3608</v>
      </c>
    </row>
    <row r="835" ht="15.75" customHeight="1">
      <c r="A835" s="1" t="s">
        <v>53</v>
      </c>
      <c r="B835" s="1" t="s">
        <v>3611</v>
      </c>
      <c r="C835" s="4" t="s">
        <v>3611</v>
      </c>
      <c r="D835" s="4" t="s">
        <v>3612</v>
      </c>
      <c r="E835" s="2" t="s">
        <v>3613</v>
      </c>
      <c r="F835" s="4" t="s">
        <v>3611</v>
      </c>
      <c r="G835" s="4" t="s">
        <v>3611</v>
      </c>
    </row>
    <row r="836" ht="15.75" customHeight="1">
      <c r="A836" s="1" t="s">
        <v>7</v>
      </c>
      <c r="B836" s="4" t="s">
        <v>3614</v>
      </c>
      <c r="C836" s="4" t="s">
        <v>3614</v>
      </c>
      <c r="D836" s="4" t="s">
        <v>3615</v>
      </c>
      <c r="E836" s="2" t="s">
        <v>32</v>
      </c>
      <c r="F836" s="4" t="s">
        <v>3616</v>
      </c>
      <c r="G836" s="4" t="s">
        <v>3617</v>
      </c>
    </row>
    <row r="837" ht="15.75" customHeight="1">
      <c r="A837" s="1" t="s">
        <v>53</v>
      </c>
      <c r="B837" s="4" t="s">
        <v>3618</v>
      </c>
      <c r="C837" s="4" t="s">
        <v>3619</v>
      </c>
      <c r="D837" s="4" t="s">
        <v>3620</v>
      </c>
      <c r="E837" s="2" t="s">
        <v>3621</v>
      </c>
      <c r="F837" s="4" t="s">
        <v>3622</v>
      </c>
      <c r="G837" s="4" t="s">
        <v>3623</v>
      </c>
    </row>
    <row r="838" ht="15.75" customHeight="1">
      <c r="A838" s="1" t="s">
        <v>68</v>
      </c>
      <c r="B838" s="1" t="s">
        <v>3624</v>
      </c>
      <c r="C838" s="1" t="s">
        <v>3625</v>
      </c>
      <c r="D838" s="1" t="s">
        <v>3626</v>
      </c>
      <c r="E838" s="7" t="s">
        <v>3627</v>
      </c>
      <c r="F838" s="4"/>
      <c r="G838" s="4"/>
    </row>
    <row r="839" ht="15.75" customHeight="1">
      <c r="A839" s="1" t="s">
        <v>53</v>
      </c>
      <c r="B839" s="1" t="s">
        <v>3628</v>
      </c>
      <c r="C839" s="4" t="s">
        <v>3629</v>
      </c>
      <c r="D839" s="4" t="s">
        <v>3630</v>
      </c>
      <c r="E839" s="2" t="s">
        <v>3631</v>
      </c>
      <c r="F839" s="4" t="s">
        <v>3632</v>
      </c>
      <c r="G839" s="4" t="s">
        <v>3633</v>
      </c>
    </row>
    <row r="840" ht="15.75" customHeight="1">
      <c r="A840" s="1" t="s">
        <v>53</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t="s">
        <v>3644</v>
      </c>
      <c r="G841" s="4" t="s">
        <v>3645</v>
      </c>
    </row>
    <row r="842" ht="15.75" customHeight="1">
      <c r="A842" s="1" t="s">
        <v>7</v>
      </c>
      <c r="B842" s="1" t="s">
        <v>3646</v>
      </c>
      <c r="C842" s="4" t="s">
        <v>3647</v>
      </c>
      <c r="D842" s="4" t="s">
        <v>3648</v>
      </c>
      <c r="E842" s="2" t="s">
        <v>3649</v>
      </c>
      <c r="F842" s="4"/>
      <c r="G842" s="4"/>
    </row>
    <row r="843" ht="15.75" customHeight="1">
      <c r="A843" s="1" t="s">
        <v>121</v>
      </c>
      <c r="B843" s="1" t="s">
        <v>3650</v>
      </c>
      <c r="C843" s="1" t="s">
        <v>3651</v>
      </c>
      <c r="D843" s="1" t="s">
        <v>3652</v>
      </c>
      <c r="E843" s="7"/>
      <c r="F843" s="4"/>
      <c r="G843" s="4"/>
    </row>
    <row r="844" ht="15.75" customHeight="1">
      <c r="A844" s="1" t="s">
        <v>68</v>
      </c>
      <c r="B844" s="1" t="s">
        <v>3653</v>
      </c>
      <c r="C844" s="1" t="s">
        <v>3651</v>
      </c>
      <c r="D844" s="1" t="s">
        <v>3654</v>
      </c>
      <c r="E844" s="7" t="s">
        <v>3655</v>
      </c>
      <c r="F844" s="4"/>
      <c r="G844" s="4"/>
    </row>
    <row r="845" ht="15.75" customHeight="1">
      <c r="A845" s="1" t="s">
        <v>121</v>
      </c>
      <c r="B845" s="1" t="s">
        <v>3656</v>
      </c>
      <c r="C845" s="1" t="s">
        <v>3657</v>
      </c>
      <c r="D845" s="1" t="s">
        <v>3658</v>
      </c>
      <c r="E845" s="7" t="s">
        <v>3659</v>
      </c>
      <c r="F845" s="4"/>
      <c r="G845" s="4"/>
    </row>
    <row r="846" ht="15.75" customHeight="1">
      <c r="A846" s="1" t="s">
        <v>85</v>
      </c>
      <c r="B846" s="1" t="s">
        <v>3660</v>
      </c>
      <c r="C846" s="4" t="s">
        <v>3661</v>
      </c>
      <c r="D846" s="4" t="s">
        <v>3662</v>
      </c>
      <c r="E846" s="2" t="s">
        <v>3663</v>
      </c>
      <c r="F846" s="4" t="s">
        <v>3664</v>
      </c>
      <c r="G846" s="4" t="s">
        <v>3665</v>
      </c>
    </row>
    <row r="847" ht="15.75" customHeight="1">
      <c r="A847" s="1" t="s">
        <v>7</v>
      </c>
      <c r="B847" s="1" t="s">
        <v>3666</v>
      </c>
      <c r="C847" s="4" t="s">
        <v>3667</v>
      </c>
      <c r="D847" s="4" t="s">
        <v>3668</v>
      </c>
      <c r="E847" s="2" t="s">
        <v>3669</v>
      </c>
      <c r="F847" s="4"/>
      <c r="G847" s="4"/>
    </row>
    <row r="848" ht="15.75" customHeight="1">
      <c r="A848" s="1" t="s">
        <v>53</v>
      </c>
      <c r="B848" s="1" t="s">
        <v>3670</v>
      </c>
      <c r="C848" s="1" t="s">
        <v>3670</v>
      </c>
      <c r="D848" s="1" t="s">
        <v>3615</v>
      </c>
      <c r="E848" s="7" t="s">
        <v>32</v>
      </c>
      <c r="F848" s="4"/>
      <c r="G848" s="4"/>
    </row>
    <row r="849" ht="15.75" customHeight="1">
      <c r="A849" s="1" t="s">
        <v>7</v>
      </c>
      <c r="B849" s="1" t="s">
        <v>3671</v>
      </c>
      <c r="C849" s="4" t="s">
        <v>3672</v>
      </c>
      <c r="D849" s="4" t="s">
        <v>3673</v>
      </c>
      <c r="E849" s="2" t="s">
        <v>3674</v>
      </c>
      <c r="F849" s="4" t="s">
        <v>3675</v>
      </c>
      <c r="G849" s="4" t="s">
        <v>3676</v>
      </c>
    </row>
    <row r="850" ht="15.75" customHeight="1">
      <c r="A850" s="1" t="s">
        <v>7</v>
      </c>
      <c r="B850" s="1" t="s">
        <v>3677</v>
      </c>
      <c r="C850" s="4" t="s">
        <v>3678</v>
      </c>
      <c r="D850" s="4" t="s">
        <v>3679</v>
      </c>
      <c r="E850" s="2" t="s">
        <v>3680</v>
      </c>
      <c r="F850" s="4" t="s">
        <v>3681</v>
      </c>
      <c r="G850" s="4" t="s">
        <v>3682</v>
      </c>
    </row>
    <row r="851" ht="15.75" customHeight="1">
      <c r="A851" s="1" t="s">
        <v>85</v>
      </c>
      <c r="B851" s="1" t="s">
        <v>3683</v>
      </c>
      <c r="C851" s="1" t="s">
        <v>3684</v>
      </c>
      <c r="D851" s="1" t="s">
        <v>3685</v>
      </c>
      <c r="E851" s="7"/>
      <c r="F851" s="4"/>
      <c r="G851" s="4"/>
    </row>
    <row r="852" ht="15.75" customHeight="1">
      <c r="A852" s="1" t="s">
        <v>121</v>
      </c>
      <c r="B852" s="1" t="s">
        <v>3686</v>
      </c>
      <c r="C852" s="1" t="s">
        <v>3687</v>
      </c>
      <c r="D852" s="1" t="s">
        <v>3688</v>
      </c>
      <c r="E852" s="7" t="s">
        <v>3688</v>
      </c>
      <c r="F852" s="4"/>
      <c r="G852" s="4"/>
    </row>
    <row r="853" ht="15.75" customHeight="1">
      <c r="A853" s="1" t="s">
        <v>121</v>
      </c>
      <c r="B853" s="1" t="s">
        <v>3689</v>
      </c>
      <c r="C853" s="1" t="s">
        <v>3690</v>
      </c>
      <c r="D853" s="1" t="s">
        <v>3691</v>
      </c>
      <c r="E853" s="7"/>
      <c r="F853" s="4"/>
      <c r="G853" s="4"/>
    </row>
    <row r="854" ht="15.75" customHeight="1">
      <c r="A854" s="1" t="s">
        <v>85</v>
      </c>
      <c r="B854" s="1" t="s">
        <v>3692</v>
      </c>
      <c r="C854" s="1" t="s">
        <v>3690</v>
      </c>
      <c r="D854" s="1" t="s">
        <v>3691</v>
      </c>
      <c r="E854" s="7" t="s">
        <v>3693</v>
      </c>
      <c r="F854" s="4"/>
      <c r="G854" s="4"/>
    </row>
    <row r="855" ht="15.75" customHeight="1">
      <c r="A855" s="1" t="s">
        <v>121</v>
      </c>
      <c r="B855" s="1" t="s">
        <v>3694</v>
      </c>
      <c r="C855" s="1" t="s">
        <v>3695</v>
      </c>
      <c r="D855" s="1" t="s">
        <v>3691</v>
      </c>
      <c r="E855" s="7"/>
      <c r="F855" s="4"/>
      <c r="G855" s="4"/>
    </row>
    <row r="856" ht="15.75" customHeight="1">
      <c r="A856" s="1" t="s">
        <v>85</v>
      </c>
      <c r="B856" s="1" t="s">
        <v>3696</v>
      </c>
      <c r="C856" s="4" t="s">
        <v>3695</v>
      </c>
      <c r="D856" s="4" t="s">
        <v>3691</v>
      </c>
      <c r="E856" s="7" t="s">
        <v>3697</v>
      </c>
      <c r="F856" s="4" t="s">
        <v>3698</v>
      </c>
      <c r="G856" s="4" t="s">
        <v>3699</v>
      </c>
    </row>
    <row r="857" ht="15.75" customHeight="1">
      <c r="A857" s="1" t="s">
        <v>85</v>
      </c>
      <c r="B857" s="1" t="s">
        <v>560</v>
      </c>
      <c r="C857" s="4" t="s">
        <v>560</v>
      </c>
      <c r="D857" s="1" t="s">
        <v>560</v>
      </c>
      <c r="E857" s="7" t="s">
        <v>560</v>
      </c>
      <c r="F857" s="4" t="s">
        <v>560</v>
      </c>
      <c r="G857" s="4" t="s">
        <v>560</v>
      </c>
    </row>
    <row r="858" ht="15.75" customHeight="1">
      <c r="A858" s="1" t="s">
        <v>7</v>
      </c>
      <c r="B858" s="1" t="s">
        <v>3700</v>
      </c>
      <c r="C858" s="4" t="s">
        <v>3701</v>
      </c>
      <c r="D858" s="4"/>
      <c r="E858" s="6" t="s">
        <v>3701</v>
      </c>
      <c r="F858" s="4" t="s">
        <v>3701</v>
      </c>
      <c r="G858" s="4" t="s">
        <v>3701</v>
      </c>
    </row>
    <row r="859" ht="15.75" customHeight="1">
      <c r="A859" s="1" t="s">
        <v>68</v>
      </c>
      <c r="B859" s="1" t="s">
        <v>3702</v>
      </c>
      <c r="C859" s="1" t="s">
        <v>3703</v>
      </c>
      <c r="D859" s="1" t="s">
        <v>213</v>
      </c>
      <c r="E859" s="7" t="s">
        <v>3704</v>
      </c>
      <c r="F859" s="4"/>
      <c r="G859" s="4"/>
    </row>
    <row r="860" ht="15.75" customHeight="1">
      <c r="A860" s="1" t="s">
        <v>85</v>
      </c>
      <c r="B860" s="1" t="s">
        <v>3705</v>
      </c>
      <c r="C860" s="4" t="s">
        <v>3706</v>
      </c>
      <c r="D860" s="4" t="s">
        <v>3707</v>
      </c>
      <c r="E860" s="2" t="s">
        <v>3708</v>
      </c>
      <c r="F860" s="4"/>
      <c r="G860" s="4"/>
    </row>
    <row r="861" ht="15.75" customHeight="1">
      <c r="A861" s="1" t="s">
        <v>53</v>
      </c>
      <c r="B861" s="1" t="s">
        <v>3709</v>
      </c>
      <c r="C861" s="4" t="s">
        <v>3710</v>
      </c>
      <c r="D861" s="4" t="s">
        <v>3711</v>
      </c>
      <c r="E861" s="6" t="s">
        <v>3712</v>
      </c>
      <c r="F861" s="4" t="s">
        <v>3713</v>
      </c>
      <c r="G861" s="4" t="s">
        <v>3710</v>
      </c>
    </row>
    <row r="862" ht="15.75" customHeight="1">
      <c r="A862" s="1" t="s">
        <v>68</v>
      </c>
      <c r="B862" s="1" t="s">
        <v>3714</v>
      </c>
      <c r="C862" s="1" t="s">
        <v>3715</v>
      </c>
      <c r="D862" s="1" t="s">
        <v>3716</v>
      </c>
      <c r="E862" s="7" t="s">
        <v>3717</v>
      </c>
      <c r="F862" s="4"/>
      <c r="G862" s="4"/>
    </row>
    <row r="863" ht="15.75" customHeight="1">
      <c r="A863" s="1" t="s">
        <v>68</v>
      </c>
      <c r="B863" s="1" t="s">
        <v>3718</v>
      </c>
      <c r="C863" s="1" t="s">
        <v>3719</v>
      </c>
      <c r="D863" s="1" t="s">
        <v>3720</v>
      </c>
      <c r="E863" s="7" t="s">
        <v>15</v>
      </c>
      <c r="F863" s="4"/>
      <c r="G863" s="4"/>
    </row>
    <row r="864" ht="15.75" customHeight="1">
      <c r="A864" s="1" t="s">
        <v>7</v>
      </c>
      <c r="B864" s="1" t="s">
        <v>3721</v>
      </c>
      <c r="C864" s="4" t="s">
        <v>3721</v>
      </c>
      <c r="D864" s="4" t="s">
        <v>3722</v>
      </c>
      <c r="E864" s="2" t="s">
        <v>3723</v>
      </c>
      <c r="F864" s="4"/>
      <c r="G864" s="4"/>
    </row>
    <row r="865" ht="15.75" customHeight="1">
      <c r="A865" s="1" t="s">
        <v>7</v>
      </c>
      <c r="B865" s="1" t="s">
        <v>3724</v>
      </c>
      <c r="C865" s="4" t="s">
        <v>3724</v>
      </c>
      <c r="D865" s="4" t="s">
        <v>3725</v>
      </c>
      <c r="E865" s="3" t="s">
        <v>3726</v>
      </c>
      <c r="F865" s="4" t="s">
        <v>3727</v>
      </c>
      <c r="G865" s="4" t="s">
        <v>3728</v>
      </c>
    </row>
    <row r="866" ht="15.75" customHeight="1">
      <c r="A866" s="1" t="s">
        <v>79</v>
      </c>
      <c r="B866" s="1" t="s">
        <v>3729</v>
      </c>
      <c r="C866" s="1" t="s">
        <v>3729</v>
      </c>
      <c r="D866" s="1" t="s">
        <v>3730</v>
      </c>
      <c r="E866" s="6"/>
      <c r="F866" s="1"/>
    </row>
    <row r="867" ht="15.75" customHeight="1">
      <c r="A867" s="1" t="s">
        <v>68</v>
      </c>
      <c r="B867" s="1" t="s">
        <v>3731</v>
      </c>
      <c r="C867" s="1" t="s">
        <v>3731</v>
      </c>
      <c r="D867" s="4" t="str">
        <f>IFERROR(__xludf.DUMMYFUNCTION("GOOGLETRANSLATE(C867, ""en"", ""zh"")"),"每月")</f>
        <v>每月</v>
      </c>
      <c r="E867" s="7" t="s">
        <v>3730</v>
      </c>
      <c r="F867" s="4"/>
      <c r="G867" s="4"/>
    </row>
    <row r="868" ht="15.75" customHeight="1">
      <c r="A868" s="1" t="s">
        <v>53</v>
      </c>
      <c r="B868" s="4" t="s">
        <v>3732</v>
      </c>
      <c r="C868" s="4" t="s">
        <v>3732</v>
      </c>
      <c r="D868" s="4" t="s">
        <v>3733</v>
      </c>
      <c r="E868" s="2" t="s">
        <v>3734</v>
      </c>
      <c r="F868" s="4" t="s">
        <v>3735</v>
      </c>
      <c r="G868" s="4" t="s">
        <v>3736</v>
      </c>
    </row>
    <row r="869" ht="15.75" customHeight="1">
      <c r="A869" s="1" t="s">
        <v>68</v>
      </c>
      <c r="B869" s="1" t="s">
        <v>3737</v>
      </c>
      <c r="C869" s="1" t="s">
        <v>3738</v>
      </c>
      <c r="D869" s="1" t="s">
        <v>3739</v>
      </c>
      <c r="E869" s="2" t="s">
        <v>3740</v>
      </c>
      <c r="F869" s="4"/>
      <c r="G869" s="4"/>
    </row>
    <row r="870" ht="15.75" customHeight="1">
      <c r="A870" s="1" t="s">
        <v>85</v>
      </c>
      <c r="B870" s="1" t="s">
        <v>3741</v>
      </c>
      <c r="C870" s="4" t="s">
        <v>3742</v>
      </c>
      <c r="D870" s="1" t="s">
        <v>3743</v>
      </c>
      <c r="E870" s="2" t="s">
        <v>3744</v>
      </c>
      <c r="F870" s="4" t="s">
        <v>3745</v>
      </c>
      <c r="G870" s="4" t="s">
        <v>3745</v>
      </c>
    </row>
    <row r="871" ht="15.75" customHeight="1">
      <c r="A871" s="1" t="s">
        <v>7</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4" t="s">
        <v>3829</v>
      </c>
      <c r="D889" s="4" t="s">
        <v>3830</v>
      </c>
      <c r="E889" s="2" t="s">
        <v>3831</v>
      </c>
      <c r="F889" s="4" t="s">
        <v>3832</v>
      </c>
      <c r="G889" s="4" t="s">
        <v>3833</v>
      </c>
    </row>
    <row r="890" ht="15.75" customHeight="1">
      <c r="A890" s="1" t="s">
        <v>7</v>
      </c>
      <c r="B890" s="4" t="s">
        <v>3834</v>
      </c>
      <c r="C890" s="4"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1738</v>
      </c>
      <c r="D904" s="4" t="s">
        <v>1739</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3657</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2919</v>
      </c>
      <c r="C974" s="4" t="s">
        <v>2919</v>
      </c>
      <c r="D974" s="4" t="s">
        <v>4221</v>
      </c>
      <c r="E974" s="3" t="s">
        <v>2919</v>
      </c>
      <c r="F974" s="4" t="s">
        <v>4222</v>
      </c>
      <c r="G974" s="4" t="s">
        <v>2919</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2147</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2906</v>
      </c>
      <c r="G982" s="4" t="s">
        <v>2906</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3005</v>
      </c>
      <c r="C1003" s="4" t="s">
        <v>3005</v>
      </c>
      <c r="D1003" s="4" t="s">
        <v>4334</v>
      </c>
      <c r="E1003" s="7" t="s">
        <v>3007</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2555</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3146</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1969</v>
      </c>
      <c r="F1119" s="4"/>
      <c r="G1119" s="4"/>
    </row>
    <row r="1120" ht="15.75" customHeight="1">
      <c r="A1120" s="1" t="s">
        <v>85</v>
      </c>
      <c r="B1120" s="1" t="s">
        <v>4799</v>
      </c>
      <c r="C1120" s="1" t="s">
        <v>4797</v>
      </c>
      <c r="D1120" s="4" t="s">
        <v>4798</v>
      </c>
      <c r="E1120" s="2" t="s">
        <v>1969</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1868</v>
      </c>
      <c r="F1129" s="4" t="s">
        <v>1872</v>
      </c>
      <c r="G1129" s="4" t="s">
        <v>1869</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1924</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1880</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2191</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3515</v>
      </c>
      <c r="E1361" s="2" t="s">
        <v>3287</v>
      </c>
      <c r="F1361" s="4" t="s">
        <v>3516</v>
      </c>
      <c r="G1361" s="4" t="s">
        <v>3517</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1797</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2830</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1784</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1787</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3689</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2946</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3611</v>
      </c>
      <c r="D1638" s="4" t="s">
        <v>6979</v>
      </c>
      <c r="E1638" s="3" t="s">
        <v>3613</v>
      </c>
      <c r="F1638" s="4" t="s">
        <v>3611</v>
      </c>
      <c r="G1638" s="4" t="s">
        <v>3611</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2733</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7B7F1FC-FF6A-4956-A845-D33D25D77395}" filter="1" showAutoFilter="1">
      <autoFilter ref="$D$1:$D$1515"/>
    </customSheetView>
    <customSheetView guid="{60982E39-76B0-44B5-BA28-71974D52B065}"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1725</v>
      </c>
      <c r="C352" s="11" t="s">
        <v>1725</v>
      </c>
      <c r="D352" s="67" t="s">
        <v>1727</v>
      </c>
    </row>
    <row r="353">
      <c r="A353" s="9" t="s">
        <v>121</v>
      </c>
      <c r="B353" s="11" t="s">
        <v>1729</v>
      </c>
      <c r="C353" s="11" t="s">
        <v>1730</v>
      </c>
      <c r="D353" s="66" t="s">
        <v>1732</v>
      </c>
    </row>
    <row r="354">
      <c r="A354" s="9" t="s">
        <v>121</v>
      </c>
      <c r="B354" s="11" t="s">
        <v>1733</v>
      </c>
      <c r="C354" s="11" t="s">
        <v>1734</v>
      </c>
      <c r="D354" s="66" t="s">
        <v>1736</v>
      </c>
    </row>
    <row r="355">
      <c r="A355" s="9" t="s">
        <v>121</v>
      </c>
      <c r="B355" s="11" t="s">
        <v>1737</v>
      </c>
      <c r="C355" s="11" t="s">
        <v>1738</v>
      </c>
      <c r="D355" s="67" t="s">
        <v>1740</v>
      </c>
    </row>
    <row r="356">
      <c r="A356" s="9" t="s">
        <v>53</v>
      </c>
      <c r="B356" s="11" t="s">
        <v>1747</v>
      </c>
      <c r="C356" s="11" t="s">
        <v>1748</v>
      </c>
      <c r="D356" s="67" t="s">
        <v>1750</v>
      </c>
    </row>
    <row r="357">
      <c r="A357" s="9" t="s">
        <v>7</v>
      </c>
      <c r="B357" s="11" t="s">
        <v>1751</v>
      </c>
      <c r="C357" s="11" t="s">
        <v>1752</v>
      </c>
      <c r="D357" s="67" t="s">
        <v>1754</v>
      </c>
    </row>
    <row r="358">
      <c r="A358" s="9" t="s">
        <v>7</v>
      </c>
      <c r="B358" s="11" t="s">
        <v>1759</v>
      </c>
      <c r="C358" s="11" t="s">
        <v>1759</v>
      </c>
      <c r="D358" s="68" t="s">
        <v>1761</v>
      </c>
    </row>
    <row r="359">
      <c r="A359" s="9" t="s">
        <v>85</v>
      </c>
      <c r="B359" s="11" t="s">
        <v>1762</v>
      </c>
      <c r="C359" s="11" t="s">
        <v>1762</v>
      </c>
      <c r="D359" s="88" t="s">
        <v>1764</v>
      </c>
    </row>
    <row r="360">
      <c r="A360" s="9" t="s">
        <v>68</v>
      </c>
      <c r="B360" s="11" t="s">
        <v>1767</v>
      </c>
      <c r="C360" s="11" t="s">
        <v>1768</v>
      </c>
      <c r="D360" s="67" t="s">
        <v>1770</v>
      </c>
    </row>
    <row r="361">
      <c r="A361" s="9" t="s">
        <v>68</v>
      </c>
      <c r="B361" s="11" t="s">
        <v>1775</v>
      </c>
      <c r="C361" s="11" t="s">
        <v>1776</v>
      </c>
      <c r="D361" s="67" t="s">
        <v>1777</v>
      </c>
    </row>
    <row r="362">
      <c r="A362" s="9" t="s">
        <v>68</v>
      </c>
      <c r="B362" s="11" t="s">
        <v>1778</v>
      </c>
      <c r="C362" s="11" t="s">
        <v>1779</v>
      </c>
      <c r="D362" s="67" t="s">
        <v>704</v>
      </c>
    </row>
    <row r="363">
      <c r="A363" s="9" t="s">
        <v>85</v>
      </c>
      <c r="B363" s="11" t="s">
        <v>1781</v>
      </c>
      <c r="C363" s="11" t="s">
        <v>1782</v>
      </c>
      <c r="D363" s="67" t="s">
        <v>1784</v>
      </c>
    </row>
    <row r="364">
      <c r="A364" s="9" t="s">
        <v>68</v>
      </c>
      <c r="B364" s="11" t="s">
        <v>1785</v>
      </c>
      <c r="C364" s="9" t="s">
        <v>1785</v>
      </c>
      <c r="D364" s="89" t="s">
        <v>1787</v>
      </c>
    </row>
    <row r="365">
      <c r="A365" s="9" t="s">
        <v>596</v>
      </c>
      <c r="B365" s="11" t="s">
        <v>1791</v>
      </c>
      <c r="C365" s="11" t="s">
        <v>1791</v>
      </c>
      <c r="D365" s="70" t="s">
        <v>1793</v>
      </c>
    </row>
    <row r="366">
      <c r="A366" s="9" t="s">
        <v>53</v>
      </c>
      <c r="B366" s="11" t="s">
        <v>1794</v>
      </c>
      <c r="C366" s="9" t="s">
        <v>1795</v>
      </c>
      <c r="D366" s="67" t="s">
        <v>1797</v>
      </c>
    </row>
    <row r="367">
      <c r="A367" s="9" t="s">
        <v>28</v>
      </c>
      <c r="B367" s="11" t="s">
        <v>1800</v>
      </c>
      <c r="C367" s="11" t="s">
        <v>1801</v>
      </c>
      <c r="D367" s="67" t="s">
        <v>1803</v>
      </c>
    </row>
    <row r="368">
      <c r="A368" s="9" t="s">
        <v>28</v>
      </c>
      <c r="B368" s="11" t="s">
        <v>1805</v>
      </c>
      <c r="C368" s="11" t="s">
        <v>1806</v>
      </c>
      <c r="D368" s="67" t="s">
        <v>1808</v>
      </c>
    </row>
    <row r="369">
      <c r="A369" s="9" t="s">
        <v>68</v>
      </c>
      <c r="B369" s="11" t="s">
        <v>1809</v>
      </c>
      <c r="C369" s="11" t="s">
        <v>1810</v>
      </c>
      <c r="D369" s="67" t="s">
        <v>1811</v>
      </c>
    </row>
    <row r="370">
      <c r="A370" s="9" t="s">
        <v>68</v>
      </c>
      <c r="B370" s="11" t="s">
        <v>1812</v>
      </c>
      <c r="C370" s="11" t="s">
        <v>1813</v>
      </c>
      <c r="D370" s="67" t="s">
        <v>1814</v>
      </c>
    </row>
    <row r="371">
      <c r="A371" s="9" t="s">
        <v>85</v>
      </c>
      <c r="B371" s="11" t="s">
        <v>1827</v>
      </c>
      <c r="C371" s="11" t="s">
        <v>1828</v>
      </c>
      <c r="D371" s="67" t="s">
        <v>1830</v>
      </c>
    </row>
    <row r="372">
      <c r="A372" s="9" t="s">
        <v>85</v>
      </c>
      <c r="B372" s="11" t="s">
        <v>1833</v>
      </c>
      <c r="C372" s="11" t="s">
        <v>1833</v>
      </c>
      <c r="D372" s="67" t="s">
        <v>1835</v>
      </c>
    </row>
    <row r="373">
      <c r="A373" s="9" t="s">
        <v>85</v>
      </c>
      <c r="B373" s="11" t="s">
        <v>1838</v>
      </c>
      <c r="C373" s="11" t="s">
        <v>1839</v>
      </c>
      <c r="D373" s="67" t="s">
        <v>1839</v>
      </c>
    </row>
    <row r="374">
      <c r="A374" s="9" t="s">
        <v>68</v>
      </c>
      <c r="B374" s="11" t="s">
        <v>1843</v>
      </c>
      <c r="C374" s="11" t="s">
        <v>1844</v>
      </c>
      <c r="D374" s="66" t="s">
        <v>1846</v>
      </c>
    </row>
    <row r="375">
      <c r="A375" s="9" t="s">
        <v>68</v>
      </c>
      <c r="B375" s="11" t="s">
        <v>1847</v>
      </c>
      <c r="C375" s="11" t="s">
        <v>1848</v>
      </c>
      <c r="D375" s="67" t="s">
        <v>1850</v>
      </c>
    </row>
    <row r="376">
      <c r="A376" s="9" t="s">
        <v>68</v>
      </c>
      <c r="B376" s="11" t="s">
        <v>1851</v>
      </c>
      <c r="C376" s="11" t="s">
        <v>1852</v>
      </c>
      <c r="D376" s="67" t="s">
        <v>1854</v>
      </c>
    </row>
    <row r="377">
      <c r="A377" s="9" t="s">
        <v>7</v>
      </c>
      <c r="B377" s="11" t="s">
        <v>1855</v>
      </c>
      <c r="C377" s="11" t="s">
        <v>1856</v>
      </c>
      <c r="D377" s="66" t="s">
        <v>1858</v>
      </c>
    </row>
    <row r="378">
      <c r="A378" s="9" t="s">
        <v>7</v>
      </c>
      <c r="B378" s="11" t="s">
        <v>1860</v>
      </c>
      <c r="C378" s="11" t="s">
        <v>1861</v>
      </c>
      <c r="D378" s="66" t="s">
        <v>1862</v>
      </c>
    </row>
    <row r="379">
      <c r="A379" s="9" t="s">
        <v>7</v>
      </c>
      <c r="B379" s="11" t="s">
        <v>1866</v>
      </c>
      <c r="C379" s="11" t="s">
        <v>1866</v>
      </c>
      <c r="D379" s="67" t="s">
        <v>1868</v>
      </c>
    </row>
    <row r="380">
      <c r="A380" s="9" t="s">
        <v>85</v>
      </c>
      <c r="B380" s="11" t="s">
        <v>1870</v>
      </c>
      <c r="C380" s="11" t="s">
        <v>1870</v>
      </c>
      <c r="D380" s="66" t="s">
        <v>1868</v>
      </c>
    </row>
    <row r="381">
      <c r="A381" s="9" t="s">
        <v>7</v>
      </c>
      <c r="B381" s="11" t="s">
        <v>1874</v>
      </c>
      <c r="C381" s="11" t="s">
        <v>1875</v>
      </c>
      <c r="D381" s="66" t="s">
        <v>1352</v>
      </c>
    </row>
    <row r="382">
      <c r="A382" s="9" t="s">
        <v>7</v>
      </c>
      <c r="B382" s="11" t="s">
        <v>1877</v>
      </c>
      <c r="C382" s="9" t="s">
        <v>1878</v>
      </c>
      <c r="D382" s="66" t="s">
        <v>1880</v>
      </c>
    </row>
    <row r="383">
      <c r="A383" s="9" t="s">
        <v>7</v>
      </c>
      <c r="B383" s="11" t="s">
        <v>1881</v>
      </c>
      <c r="C383" s="11" t="s">
        <v>1882</v>
      </c>
      <c r="D383" s="66" t="s">
        <v>1884</v>
      </c>
    </row>
    <row r="384">
      <c r="A384" s="9" t="s">
        <v>7</v>
      </c>
      <c r="B384" s="11" t="s">
        <v>1885</v>
      </c>
      <c r="C384" s="11" t="s">
        <v>1886</v>
      </c>
      <c r="D384" s="75" t="s">
        <v>1886</v>
      </c>
    </row>
    <row r="385">
      <c r="A385" s="9" t="s">
        <v>53</v>
      </c>
      <c r="B385" s="11" t="s">
        <v>1887</v>
      </c>
      <c r="C385" s="11" t="s">
        <v>1887</v>
      </c>
      <c r="D385" s="68" t="s">
        <v>1352</v>
      </c>
    </row>
    <row r="386">
      <c r="A386" s="9" t="s">
        <v>68</v>
      </c>
      <c r="B386" s="11" t="s">
        <v>1889</v>
      </c>
      <c r="C386" s="11" t="s">
        <v>1890</v>
      </c>
      <c r="D386" s="80" t="s">
        <v>1892</v>
      </c>
    </row>
    <row r="387">
      <c r="A387" s="9" t="s">
        <v>85</v>
      </c>
      <c r="B387" s="11" t="s">
        <v>1893</v>
      </c>
      <c r="C387" s="11" t="s">
        <v>1894</v>
      </c>
      <c r="D387" s="67" t="s">
        <v>1896</v>
      </c>
    </row>
    <row r="388">
      <c r="A388" s="9" t="s">
        <v>85</v>
      </c>
      <c r="B388" s="11" t="s">
        <v>1897</v>
      </c>
      <c r="C388" s="11" t="s">
        <v>1898</v>
      </c>
      <c r="D388" s="68" t="s">
        <v>1900</v>
      </c>
    </row>
    <row r="389">
      <c r="A389" s="9" t="s">
        <v>596</v>
      </c>
      <c r="B389" s="11" t="s">
        <v>1903</v>
      </c>
      <c r="C389" s="11" t="s">
        <v>1904</v>
      </c>
      <c r="D389" s="68" t="s">
        <v>1906</v>
      </c>
    </row>
    <row r="390">
      <c r="A390" s="9" t="s">
        <v>121</v>
      </c>
      <c r="B390" s="11" t="s">
        <v>1907</v>
      </c>
      <c r="C390" s="11" t="s">
        <v>1908</v>
      </c>
      <c r="D390" s="84" t="s">
        <v>1910</v>
      </c>
    </row>
    <row r="391">
      <c r="A391" s="9" t="s">
        <v>596</v>
      </c>
      <c r="B391" s="11" t="s">
        <v>1911</v>
      </c>
      <c r="C391" s="11" t="s">
        <v>1912</v>
      </c>
      <c r="D391" s="66" t="s">
        <v>1914</v>
      </c>
    </row>
    <row r="392">
      <c r="A392" s="9" t="s">
        <v>68</v>
      </c>
      <c r="B392" s="11" t="s">
        <v>1915</v>
      </c>
      <c r="C392" s="11" t="s">
        <v>1916</v>
      </c>
      <c r="D392" s="67" t="s">
        <v>1918</v>
      </c>
    </row>
    <row r="393">
      <c r="A393" s="9" t="s">
        <v>85</v>
      </c>
      <c r="B393" s="11" t="s">
        <v>1919</v>
      </c>
      <c r="C393" s="11" t="s">
        <v>1920</v>
      </c>
      <c r="D393" s="68" t="s">
        <v>1922</v>
      </c>
    </row>
    <row r="394">
      <c r="A394" s="9" t="s">
        <v>53</v>
      </c>
      <c r="B394" s="11" t="s">
        <v>1925</v>
      </c>
      <c r="C394" s="9" t="s">
        <v>1926</v>
      </c>
      <c r="D394" s="67" t="s">
        <v>1928</v>
      </c>
    </row>
    <row r="395">
      <c r="A395" s="9" t="s">
        <v>53</v>
      </c>
      <c r="B395" s="11" t="s">
        <v>1931</v>
      </c>
      <c r="C395" s="9" t="s">
        <v>1932</v>
      </c>
      <c r="D395" s="67" t="s">
        <v>1933</v>
      </c>
    </row>
    <row r="396">
      <c r="A396" s="9" t="s">
        <v>28</v>
      </c>
      <c r="B396" s="11" t="s">
        <v>1936</v>
      </c>
      <c r="C396" s="9" t="s">
        <v>1937</v>
      </c>
      <c r="D396" s="67" t="s">
        <v>1939</v>
      </c>
    </row>
    <row r="397">
      <c r="A397" s="9" t="s">
        <v>68</v>
      </c>
      <c r="B397" s="11" t="s">
        <v>1942</v>
      </c>
      <c r="C397" s="9" t="s">
        <v>1943</v>
      </c>
      <c r="D397" s="67" t="s">
        <v>1371</v>
      </c>
    </row>
    <row r="398">
      <c r="A398" s="9" t="s">
        <v>85</v>
      </c>
      <c r="B398" s="11" t="s">
        <v>1945</v>
      </c>
      <c r="C398" s="9" t="s">
        <v>1946</v>
      </c>
      <c r="D398" s="67" t="s">
        <v>1948</v>
      </c>
    </row>
    <row r="399">
      <c r="A399" s="9" t="s">
        <v>85</v>
      </c>
      <c r="B399" s="11" t="s">
        <v>1949</v>
      </c>
      <c r="C399" s="9" t="s">
        <v>1950</v>
      </c>
      <c r="D399" s="67" t="s">
        <v>1952</v>
      </c>
    </row>
    <row r="400">
      <c r="A400" s="9" t="s">
        <v>121</v>
      </c>
      <c r="B400" s="11" t="s">
        <v>1955</v>
      </c>
      <c r="C400" s="9" t="s">
        <v>1956</v>
      </c>
      <c r="D400" s="66" t="s">
        <v>1958</v>
      </c>
    </row>
    <row r="401">
      <c r="A401" s="9" t="s">
        <v>85</v>
      </c>
      <c r="B401" s="11" t="s">
        <v>1959</v>
      </c>
      <c r="C401" s="9" t="s">
        <v>1960</v>
      </c>
      <c r="D401" s="66" t="s">
        <v>1962</v>
      </c>
    </row>
    <row r="402">
      <c r="A402" s="9" t="s">
        <v>68</v>
      </c>
      <c r="B402" s="11" t="s">
        <v>1965</v>
      </c>
      <c r="C402" s="9" t="s">
        <v>1965</v>
      </c>
      <c r="D402" s="67" t="s">
        <v>1967</v>
      </c>
    </row>
    <row r="403">
      <c r="A403" s="9" t="s">
        <v>85</v>
      </c>
      <c r="B403" s="11" t="s">
        <v>1968</v>
      </c>
      <c r="C403" s="9" t="s">
        <v>1968</v>
      </c>
      <c r="D403" s="68" t="s">
        <v>1969</v>
      </c>
    </row>
    <row r="404">
      <c r="A404" s="9" t="s">
        <v>85</v>
      </c>
      <c r="B404" s="11" t="s">
        <v>1970</v>
      </c>
      <c r="C404" s="9" t="s">
        <v>1971</v>
      </c>
      <c r="D404" s="68" t="s">
        <v>1973</v>
      </c>
    </row>
    <row r="405">
      <c r="A405" s="9" t="s">
        <v>68</v>
      </c>
      <c r="B405" s="11" t="s">
        <v>1976</v>
      </c>
      <c r="C405" s="9" t="s">
        <v>1977</v>
      </c>
      <c r="D405" s="68" t="s">
        <v>1979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2002</v>
      </c>
      <c r="C411" s="9" t="s">
        <v>2003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1771</v>
      </c>
      <c r="C479" s="9" t="s">
        <v>1772</v>
      </c>
      <c r="D479" s="72" t="s">
        <v>1774</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7299</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7300</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7301</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7302</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1808</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7303</v>
      </c>
      <c r="C719" s="9" t="s">
        <v>7304</v>
      </c>
      <c r="D719" s="95" t="s">
        <v>7305</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7306</v>
      </c>
      <c r="D788" s="68" t="s">
        <v>7307</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1738</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7308</v>
      </c>
      <c r="C826" s="11" t="s">
        <v>7309</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7310</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7311</v>
      </c>
    </row>
    <row r="966">
      <c r="A966" s="9" t="s">
        <v>85</v>
      </c>
      <c r="B966" s="11" t="s">
        <v>4799</v>
      </c>
      <c r="C966" s="11" t="s">
        <v>4799</v>
      </c>
      <c r="D966" s="67" t="s">
        <v>1969</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1868</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1880</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7312</v>
      </c>
    </row>
    <row r="1065">
      <c r="A1065" s="9" t="s">
        <v>68</v>
      </c>
      <c r="B1065" s="11" t="s">
        <v>5345</v>
      </c>
      <c r="C1065" s="11" t="s">
        <v>5346</v>
      </c>
      <c r="D1065" s="66" t="s">
        <v>5348</v>
      </c>
    </row>
    <row r="1066">
      <c r="A1066" s="9" t="s">
        <v>68</v>
      </c>
      <c r="B1066" s="11" t="s">
        <v>5349</v>
      </c>
      <c r="C1066" s="9" t="s">
        <v>5350</v>
      </c>
      <c r="D1066" s="66" t="s">
        <v>7313</v>
      </c>
    </row>
    <row r="1067">
      <c r="A1067" s="9" t="s">
        <v>68</v>
      </c>
      <c r="B1067" s="11" t="s">
        <v>5353</v>
      </c>
      <c r="C1067" s="11" t="s">
        <v>5354</v>
      </c>
      <c r="D1067" s="66" t="s">
        <v>5356</v>
      </c>
    </row>
    <row r="1068">
      <c r="A1068" s="9" t="s">
        <v>68</v>
      </c>
      <c r="B1068" s="11" t="s">
        <v>5357</v>
      </c>
      <c r="C1068" s="9" t="s">
        <v>5358</v>
      </c>
      <c r="D1068" s="66" t="s">
        <v>7314</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7315</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7316</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7317</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7318</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7319</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7320</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7321</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7322</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1797</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1784</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7323</v>
      </c>
      <c r="D1244" s="74" t="s">
        <v>7324</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7325</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1787</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7326</v>
      </c>
      <c r="C1339" s="9" t="s">
        <v>7327</v>
      </c>
      <c r="D1339" s="72" t="s">
        <v>7328</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7329</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7330</v>
      </c>
      <c r="C1377" s="9" t="s">
        <v>7331</v>
      </c>
      <c r="D1377" s="72" t="s">
        <v>7332</v>
      </c>
    </row>
    <row r="1378">
      <c r="A1378" s="9" t="s">
        <v>85</v>
      </c>
      <c r="B1378" s="11" t="s">
        <v>6939</v>
      </c>
      <c r="C1378" s="9" t="s">
        <v>6940</v>
      </c>
      <c r="D1378" s="93" t="s">
        <v>6942</v>
      </c>
    </row>
    <row r="1379">
      <c r="A1379" s="9" t="s">
        <v>85</v>
      </c>
      <c r="B1379" s="11" t="s">
        <v>7333</v>
      </c>
      <c r="C1379" s="9" t="s">
        <v>7334</v>
      </c>
      <c r="D1379" s="72" t="s">
        <v>7335</v>
      </c>
    </row>
    <row r="1380">
      <c r="A1380" s="9" t="s">
        <v>85</v>
      </c>
      <c r="B1380" s="11" t="s">
        <v>7336</v>
      </c>
      <c r="C1380" s="9" t="s">
        <v>7337</v>
      </c>
      <c r="D1380" s="72" t="s">
        <v>7338</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7339</v>
      </c>
      <c r="C1384" s="9" t="s">
        <v>7340</v>
      </c>
      <c r="D1384" s="93" t="s">
        <v>7341</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7342</v>
      </c>
      <c r="C1396" s="9" t="s">
        <v>7343</v>
      </c>
      <c r="D1396" s="72" t="s">
        <v>7344</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