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Bruno\Documents\guide2023\excel\"/>
    </mc:Choice>
  </mc:AlternateContent>
  <xr:revisionPtr revIDLastSave="0" documentId="13_ncr:1_{DD0968FF-1BAA-45F0-9E62-AA8267671E1B}" xr6:coauthVersionLast="47" xr6:coauthVersionMax="47" xr10:uidLastSave="{00000000-0000-0000-0000-000000000000}"/>
  <bookViews>
    <workbookView xWindow="41490" yWindow="540" windowWidth="32085" windowHeight="19680" tabRatio="758" activeTab="1" xr2:uid="{00000000-000D-0000-FFFF-FFFF00000000}"/>
  </bookViews>
  <sheets>
    <sheet name="Notes" sheetId="23" r:id="rId1"/>
    <sheet name="Lexique" sheetId="20" r:id="rId2"/>
    <sheet name="Details" sheetId="21" r:id="rId3"/>
    <sheet name="Etape_1" sheetId="6" r:id="rId4"/>
    <sheet name="Etape_2" sheetId="22" r:id="rId5"/>
    <sheet name="Etape_3" sheetId="24" r:id="rId6"/>
    <sheet name="Etape_4" sheetId="25" r:id="rId7"/>
    <sheet name="Etape_5" sheetId="26" r:id="rId8"/>
    <sheet name="Etape_6" sheetId="27" r:id="rId9"/>
    <sheet name="Etape_7" sheetId="28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21" l="1"/>
  <c r="H8" i="21"/>
  <c r="H6" i="21"/>
  <c r="H5" i="21"/>
  <c r="H3" i="21"/>
  <c r="H2" i="21"/>
  <c r="F3" i="21"/>
  <c r="F5" i="21"/>
  <c r="F6" i="21"/>
  <c r="F7" i="21"/>
  <c r="F8" i="21"/>
  <c r="F2" i="21"/>
</calcChain>
</file>

<file path=xl/sharedStrings.xml><?xml version="1.0" encoding="utf-8"?>
<sst xmlns="http://schemas.openxmlformats.org/spreadsheetml/2006/main" count="435" uniqueCount="180">
  <si>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</si>
  <si>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</si>
  <si>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</si>
  <si>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</si>
  <si>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</si>
  <si>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</si>
  <si>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</si>
  <si>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</si>
  <si>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</si>
  <si>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</si>
  <si>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</si>
  <si>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</si>
  <si>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</si>
  <si>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GAUCHE</t>
  </si>
  <si>
    <t>DANGER</t>
  </si>
  <si>
    <t>VERT</t>
  </si>
  <si>
    <t>INFO</t>
  </si>
  <si>
    <t>SPRINT</t>
  </si>
  <si>
    <t>DROITE</t>
  </si>
  <si>
    <t>DEPART</t>
  </si>
  <si>
    <t>Pont</t>
  </si>
  <si>
    <t>Bridge</t>
  </si>
  <si>
    <t>Ville de McWatters</t>
  </si>
  <si>
    <t>UP</t>
  </si>
  <si>
    <t>GIRATOIRE</t>
  </si>
  <si>
    <t>Rond-point (prendre 2e sortie tout droit)</t>
  </si>
  <si>
    <t>Roundabout (use 2nd exit straight ahead)</t>
  </si>
  <si>
    <t>UTURN</t>
  </si>
  <si>
    <t>Emoji</t>
  </si>
  <si>
    <t>FIN</t>
  </si>
  <si>
    <t>Info</t>
  </si>
  <si>
    <t>Départ réel</t>
  </si>
  <si>
    <t>Arrivée finale</t>
  </si>
  <si>
    <t>MAIRE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</si>
  <si>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</si>
  <si>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</si>
  <si>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</si>
  <si>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</si>
  <si>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</si>
  <si>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</si>
  <si>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</si>
  <si>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</si>
  <si>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</si>
  <si>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Sprint du maire de Rouyn-Noranda - $250 (mine Lapa)</t>
  </si>
  <si>
    <t>Ville de Rivière-Héva</t>
  </si>
  <si>
    <t>City of Riviere-Héva</t>
  </si>
  <si>
    <t>Highway 109</t>
  </si>
  <si>
    <t>Tout droit</t>
  </si>
  <si>
    <t>LEGER_GAUCHE</t>
  </si>
  <si>
    <t>LEGER_DROITE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</si>
  <si>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</si>
  <si>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</si>
  <si>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</si>
  <si>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</si>
  <si>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</si>
  <si>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</si>
  <si>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</si>
  <si>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</si>
  <si>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</si>
  <si>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CLOCHE</t>
  </si>
  <si>
    <t>Dernier passage</t>
  </si>
  <si>
    <t>Start of 1st lap</t>
  </si>
  <si>
    <t>Début du 1er tour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</si>
  <si>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</si>
  <si>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</si>
  <si>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</si>
  <si>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</si>
  <si>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</si>
  <si>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</si>
  <si>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</si>
  <si>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Rue  due Lac Malartic</t>
  </si>
  <si>
    <t>City of Cadillac</t>
  </si>
  <si>
    <t>City of McWatters</t>
  </si>
  <si>
    <t>Mayor's sprint - $250 (mine Lapa)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</si>
  <si>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</si>
  <si>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</si>
  <si>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</si>
  <si>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</si>
  <si>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</si>
  <si>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</si>
  <si>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</si>
  <si>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</si>
  <si>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</si>
  <si>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</si>
  <si>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</si>
  <si>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</si>
  <si>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</si>
  <si>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</si>
  <si>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</si>
  <si>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</si>
  <si>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</si>
  <si>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Val-d'OR - Amos</t>
  </si>
  <si>
    <t>95.3 km + (4 x 5.4 km) = 116.9 km</t>
  </si>
  <si>
    <t>Malartic - Malartic</t>
  </si>
  <si>
    <t>138.4 km</t>
  </si>
  <si>
    <t>52.7 km</t>
  </si>
  <si>
    <t>Amos -Preissac - RH - Amos</t>
  </si>
  <si>
    <t>Senneterre - VD - Senneterre</t>
  </si>
  <si>
    <t>Circuit - Amos</t>
  </si>
  <si>
    <t>10 x 10.8 km = 108 km</t>
  </si>
  <si>
    <t>116 km</t>
  </si>
  <si>
    <t>KM_Neut</t>
  </si>
  <si>
    <t>Liens</t>
  </si>
  <si>
    <t>https://ridewithgps.com/routes/39641737</t>
  </si>
  <si>
    <t xml:space="preserve">https://ridewithgps.com/routes/39641884 </t>
  </si>
  <si>
    <t xml:space="preserve">https://ridewithgps.com/routes/39642105 </t>
  </si>
  <si>
    <t>https://ridewithgps.com/routes/39889304</t>
  </si>
  <si>
    <t>https://ridewithgps.com/routes/39569524</t>
  </si>
  <si>
    <t xml:space="preserve">https://ridewithgps.com/routes/39650118   </t>
  </si>
  <si>
    <t xml:space="preserve">https://ridewithgps.com/routes/39650511 </t>
  </si>
  <si>
    <t>Nb_tours</t>
  </si>
  <si>
    <t>Notes</t>
  </si>
  <si>
    <t>Utiliser '&lt;br/&gt;' pour indiquer un saut de ligne dans le tableau des détails</t>
  </si>
  <si>
    <t>Bonus sprint time and points&lt;br/&gt;(3-2-1 sec; 6-4-2 pts)&lt;br/&gt;(Chemin Lac Normand)</t>
  </si>
  <si>
    <t>Sprint bonification temps et points&lt;br/&gt;(3-2-1 sec; 6-4-2 pts)&lt;br/&gt;(Chemin Lac Normand)</t>
  </si>
  <si>
    <t>GPM Points (5-3-2)&lt;br/&gt;(Chemin Bousquet)</t>
  </si>
  <si>
    <t>KOM Points (5-3-2)&lt;br/&gt;(Chemin Bousquet)</t>
  </si>
  <si>
    <t>Sprint bonification temps et points&lt;br/&gt;(3-2-1 sec; 6-4-2 pts) (km 544)</t>
  </si>
  <si>
    <t>Bonus sprint time and points&lt;br/&gt;(3-2-1 sec; 6-4-2 pts) (km 544)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</si>
  <si>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</si>
  <si>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</si>
  <si>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GPM Points (5-3-2)&lt;br/&gt;(Rue Brébeuf)</t>
  </si>
  <si>
    <t>KOM Points (5-3-2)&lt;br/&gt;(Rue Brébeuf)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</si>
  <si>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</si>
  <si>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</si>
  <si>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</si>
  <si>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</si>
  <si>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</si>
  <si>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</si>
  <si>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</si>
  <si>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</si>
  <si>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</si>
  <si>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</si>
  <si>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</si>
  <si>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</si>
  <si>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</si>
  <si>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</si>
  <si>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</si>
  <si>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</si>
  <si>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</si>
  <si>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Arrivée&lt;br/&gt;Bonification en temps et points&lt;br/&gt;(10-6-4 sec; 30-24-20-16-12-10-8-6-4-2 pts)</t>
  </si>
  <si>
    <t>Finish&lt;br/&gt;Time and points bonus&lt;br/&gt;(10-6-4 sec; 30-24-20-16-12-10-8-6-4-2 pts)</t>
  </si>
  <si>
    <t>115.6 km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</si>
  <si>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</si>
  <si>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</si>
  <si>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</si>
  <si>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</si>
  <si>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</si>
  <si>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</si>
  <si>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</si>
  <si>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</si>
  <si>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</si>
  <si>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</si>
  <si>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</si>
  <si>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</si>
  <si>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KM_reel</t>
  </si>
  <si>
    <t>Note</t>
  </si>
  <si>
    <t>https://unicode-table.com/</t>
  </si>
  <si>
    <t>A effacer plus tard</t>
  </si>
  <si>
    <t>Info_FR_ANG plus necassiare</t>
  </si>
  <si>
    <t>Points GPM (Chemin Bousquet)</t>
  </si>
  <si>
    <t>Points GPM - Rue Brébeuf</t>
  </si>
  <si>
    <t>KOM points- Rue Brébeuf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</si>
  <si>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</si>
  <si>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</si>
  <si>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</si>
  <si>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</si>
  <si>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</si>
  <si>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</si>
  <si>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</si>
  <si>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Sprint du maire de Rouyn-Noranda - $250&lt;br/&gt;(mine Lapa)</t>
  </si>
  <si>
    <t>Mayor's sprint - $250&lt;br/&gt;(mine Lapa)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</si>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</sst>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</cellXfs>
  <cellStyles count="2">
    <cellStyle name="Lien hypertexte" xfId="1" builtinId="8"/>
    <cellStyle name="Normal" xfId="0" builtinId="0"/>
  </cellStyles>
  <dxfs count="2"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1">
  <autoFilter ref="A1:D24" xr:uid="{6D69E1BF-D563-4383-B16C-77CF4F7B3AFC}"/>
  <tableColumns count="4">
    <tableColumn id="1" xr3:uid="{79621ADF-BB4D-43DD-9212-CA2BBF632E2C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K8" totalsRowShown="0">
  <autoFilter ref="A1:K8" xr:uid="{8DFF6054-52E9-474A-8B81-4940D285ED76}"/>
  <tableColumns count="11">
    <tableColumn id="1" xr3:uid="{F159CC0E-186F-4E03-998F-71303E6AFF37}" name="Etape"/>
    <tableColumn id="7" xr3:uid="{F00D4F6E-C90E-46EE-A909-314DE697FD94}" name="Descr_Villes"/>
    <tableColumn id="8" xr3:uid="{8354F9C0-AD0A-4AD3-9848-4F4943024BA4}" name="Descr_km"/>
    <tableColumn id="2" xr3:uid="{B450C706-68CE-4E8A-AFDB-4B447D80EDA8}" name="Heure_dep"/>
    <tableColumn id="3" xr3:uid="{9E140560-130D-4628-86EE-1A55F160D78B}" name="min_dep"/>
    <tableColumn id="4" xr3:uid="{B6A83BA6-1D6C-4B6F-AEB9-C659AC6292AB}" name="Vit_rapide">
      <calculatedColumnFormula>IF(G2&gt;0,G2+3,"")</calculatedColumnFormula>
    </tableColumn>
    <tableColumn id="5" xr3:uid="{7644F403-E43B-41CD-AA3D-80D9B7BE282A}" name="Vit_moy"/>
    <tableColumn id="6" xr3:uid="{D6AC70F3-4051-4632-820E-D8AF8DE14301}" name="Vit_lent">
      <calculatedColumnFormula>IF(G2&gt;0,G2-2,"")</calculatedColumnFormula>
    </tableColumn>
    <tableColumn id="9" xr3:uid="{D427D8CB-CD24-494C-8C89-5C11E9AD38F5}" name="KM_Neut"/>
    <tableColumn id="11" xr3:uid="{0DFDFB6D-3AD3-41A7-8166-655572AFBECE}" name="Nb_tours" dataDxfId="0"/>
    <tableColumn id="10" xr3:uid="{94F4814B-ACC3-42BB-BE44-22DD4EEFAAC9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unicode-tabl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idewithgps.com/routes/39650118" TargetMode="External"/><Relationship Id="rId2" Type="http://schemas.openxmlformats.org/officeDocument/2006/relationships/hyperlink" Target="https://ridewithgps.com/routes/39641884" TargetMode="External"/><Relationship Id="rId1" Type="http://schemas.openxmlformats.org/officeDocument/2006/relationships/hyperlink" Target="https://ridewithgps.com/routes/39641737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ridewithgps.com/routes/39569524" TargetMode="External"/><Relationship Id="rId4" Type="http://schemas.openxmlformats.org/officeDocument/2006/relationships/hyperlink" Target="https://ridewithgps.com/routes/3965051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3"/>
  <sheetViews>
    <sheetView workbookViewId="0">
      <selection activeCell="A4" sqref="A4"/>
    </sheetView>
  </sheetViews>
  <sheetFormatPr baseColWidth="10" defaultRowHeight="12.75" x14ac:dyDescent="0.2"/>
  <cols>
    <col min="1" max="1" width="61.375" bestFit="1" customWidth="1"/>
  </cols>
  <sheetData>
    <row r="1" spans="1:1" x14ac:dyDescent="0.2">
      <c r="A1" s="11" t="s">
        <v>111</v>
      </c>
    </row>
    <row r="2" spans="1:1" x14ac:dyDescent="0.2">
      <c r="A2" s="16" t="s">
        <v>112</v>
      </c>
    </row>
    <row r="3" spans="1:1" x14ac:dyDescent="0.2">
      <c r="A3" t="s">
        <v>153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B15" sqref="B15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6" ht="15" x14ac:dyDescent="0.15">
      <c r="A1" s="12" t="s">
        <v>155</v>
      </c>
      <c r="B1" s="12" t="s">
        <v>54</v>
      </c>
      <c r="C1" s="12" t="s">
        <v>52</v>
      </c>
      <c r="D1" s="12" t="s">
        <v>53</v>
      </c>
    </row>
    <row r="2" spans="1:6" ht="15" x14ac:dyDescent="0.15">
      <c r="A2" s="6">
        <v>0</v>
      </c>
      <c r="B2" s="13" t="s">
        <v>19</v>
      </c>
      <c r="C2" s="4" t="s">
        <v>172</v>
      </c>
      <c r="D2" s="17" t="s">
        <v>173</v>
      </c>
      <c r="F2" s="22"/>
    </row>
    <row r="3" spans="1:6" ht="15" x14ac:dyDescent="0.15">
      <c r="A3" s="3">
        <v>111.2</v>
      </c>
      <c r="B3" s="7" t="s">
        <v>23</v>
      </c>
      <c r="C3" s="5" t="s">
        <v>55</v>
      </c>
      <c r="D3" s="15" t="s">
        <v>57</v>
      </c>
      <c r="F3" s="22"/>
    </row>
    <row r="4" spans="1:6" ht="47.25" customHeight="1" x14ac:dyDescent="0.15">
      <c r="A4" s="3">
        <v>114.4</v>
      </c>
      <c r="B4" s="7" t="s">
        <v>59</v>
      </c>
      <c r="C4" s="5" t="s">
        <v>56</v>
      </c>
      <c r="D4" s="15" t="s">
        <v>58</v>
      </c>
    </row>
    <row r="5" spans="1:6" ht="15" x14ac:dyDescent="0.15">
      <c r="A5" s="3">
        <v>115</v>
      </c>
      <c r="B5" s="13" t="s">
        <v>29</v>
      </c>
      <c r="C5" s="4" t="s">
        <v>163</v>
      </c>
      <c r="D5" s="17" t="s">
        <v>164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18"/>
  <sheetViews>
    <sheetView tabSelected="1" workbookViewId="0">
      <selection activeCell="B34" sqref="B34"/>
    </sheetView>
  </sheetViews>
  <sheetFormatPr baseColWidth="10" defaultRowHeight="12.75" x14ac:dyDescent="0.2"/>
  <cols>
    <col min="1" max="1" width="13.5" bestFit="1" customWidth="1"/>
    <col min="2" max="2" width="23.875" bestFit="1" customWidth="1"/>
    <col min="3" max="3" width="25" bestFit="1" customWidth="1"/>
    <col min="4" max="4" width="16.5" bestFit="1" customWidth="1"/>
  </cols>
  <sheetData>
    <row r="1" spans="1:4" s="11" customFormat="1" x14ac:dyDescent="0.2">
      <c r="A1" s="11" t="s">
        <v>54</v>
      </c>
      <c r="B1" s="11" t="s">
        <v>28</v>
      </c>
      <c r="C1" s="11" t="s">
        <v>123</v>
      </c>
      <c r="D1" s="11" t="s">
        <v>124</v>
      </c>
    </row>
    <row r="2" spans="1:4" x14ac:dyDescent="0.2">
      <c r="A2" t="s">
        <v>19</v>
      </c>
      <c r="B2" t="s">
        <v>154</v>
      </c>
      <c r="C2" s="16" t="s">
        <v>125</v>
      </c>
      <c r="D2" s="16" t="s">
        <v>126</v>
      </c>
    </row>
    <row r="3" spans="1:4" x14ac:dyDescent="0.2">
      <c r="A3" s="16" t="s">
        <v>15</v>
      </c>
      <c r="B3" t="s">
        <v>149</v>
      </c>
      <c r="C3" s="16" t="s">
        <v>31</v>
      </c>
      <c r="D3" s="16" t="s">
        <v>127</v>
      </c>
    </row>
    <row r="4" spans="1:4" x14ac:dyDescent="0.2">
      <c r="A4" s="16" t="s">
        <v>59</v>
      </c>
      <c r="B4" t="s">
        <v>150</v>
      </c>
      <c r="C4" s="16" t="s">
        <v>60</v>
      </c>
      <c r="D4" s="16" t="s">
        <v>128</v>
      </c>
    </row>
    <row r="5" spans="1:4" x14ac:dyDescent="0.2">
      <c r="A5" s="16" t="s">
        <v>29</v>
      </c>
      <c r="B5" t="s">
        <v>147</v>
      </c>
      <c r="C5" s="16" t="s">
        <v>32</v>
      </c>
      <c r="D5" s="16" t="s">
        <v>129</v>
      </c>
    </row>
    <row r="6" spans="1:4" x14ac:dyDescent="0.2">
      <c r="A6" t="s">
        <v>14</v>
      </c>
      <c r="B6" t="s">
        <v>148</v>
      </c>
      <c r="C6" s="16" t="s">
        <v>78</v>
      </c>
      <c r="D6" s="16" t="s">
        <v>78</v>
      </c>
    </row>
    <row r="7" spans="1:4" x14ac:dyDescent="0.2">
      <c r="A7" t="s">
        <v>16</v>
      </c>
      <c r="B7" t="s">
        <v>179</v>
      </c>
      <c r="C7" t="s">
        <v>30</v>
      </c>
      <c r="D7" t="s">
        <v>30</v>
      </c>
    </row>
    <row r="8" spans="1:4" x14ac:dyDescent="0.2">
      <c r="A8" s="16" t="s">
        <v>17</v>
      </c>
      <c r="B8" t="s">
        <v>152</v>
      </c>
      <c r="C8" s="16" t="s">
        <v>34</v>
      </c>
      <c r="D8" s="16" t="s">
        <v>130</v>
      </c>
    </row>
    <row r="9" spans="1:4" x14ac:dyDescent="0.2">
      <c r="A9" s="16" t="s">
        <v>0</v>
      </c>
      <c r="B9" t="s">
        <v>151</v>
      </c>
      <c r="C9" s="16" t="s">
        <v>0</v>
      </c>
      <c r="D9" s="16" t="s">
        <v>131</v>
      </c>
    </row>
    <row r="10" spans="1:4" x14ac:dyDescent="0.2">
      <c r="A10" s="16" t="s">
        <v>33</v>
      </c>
      <c r="B10" t="s">
        <v>146</v>
      </c>
      <c r="C10" s="16" t="s">
        <v>35</v>
      </c>
      <c r="D10" s="16" t="s">
        <v>132</v>
      </c>
    </row>
    <row r="11" spans="1:4" x14ac:dyDescent="0.2">
      <c r="A11" s="16" t="s">
        <v>23</v>
      </c>
      <c r="B11" s="23" t="s">
        <v>176</v>
      </c>
      <c r="C11" s="16" t="s">
        <v>47</v>
      </c>
      <c r="D11" s="16" t="s">
        <v>133</v>
      </c>
    </row>
    <row r="12" spans="1:4" x14ac:dyDescent="0.2">
      <c r="A12" s="16" t="s">
        <v>13</v>
      </c>
      <c r="B12" s="23" t="s">
        <v>175</v>
      </c>
      <c r="C12" s="16" t="s">
        <v>143</v>
      </c>
      <c r="D12" s="16" t="s">
        <v>134</v>
      </c>
    </row>
    <row r="13" spans="1:4" x14ac:dyDescent="0.2">
      <c r="A13" s="16" t="s">
        <v>18</v>
      </c>
      <c r="B13" s="23" t="s">
        <v>174</v>
      </c>
      <c r="C13" s="16" t="s">
        <v>144</v>
      </c>
      <c r="D13" s="16" t="s">
        <v>135</v>
      </c>
    </row>
    <row r="14" spans="1:4" x14ac:dyDescent="0.2">
      <c r="A14" s="16" t="s">
        <v>48</v>
      </c>
      <c r="B14" s="23" t="s">
        <v>177</v>
      </c>
      <c r="C14" s="16" t="s">
        <v>50</v>
      </c>
      <c r="D14" s="16" t="s">
        <v>136</v>
      </c>
    </row>
    <row r="15" spans="1:4" x14ac:dyDescent="0.2">
      <c r="A15" s="16" t="s">
        <v>49</v>
      </c>
      <c r="B15" s="23" t="s">
        <v>178</v>
      </c>
      <c r="C15" s="16" t="s">
        <v>51</v>
      </c>
      <c r="D15" s="16" t="s">
        <v>137</v>
      </c>
    </row>
    <row r="16" spans="1:4" x14ac:dyDescent="0.2">
      <c r="A16" s="16" t="s">
        <v>24</v>
      </c>
      <c r="B16" t="s">
        <v>145</v>
      </c>
      <c r="C16" s="16" t="s">
        <v>76</v>
      </c>
      <c r="D16" s="16" t="s">
        <v>138</v>
      </c>
    </row>
    <row r="17" spans="1:4" x14ac:dyDescent="0.2">
      <c r="A17" s="16" t="s">
        <v>27</v>
      </c>
      <c r="B17" t="s">
        <v>145</v>
      </c>
      <c r="C17" s="16" t="s">
        <v>77</v>
      </c>
      <c r="D17" s="16" t="s">
        <v>139</v>
      </c>
    </row>
    <row r="18" spans="1:4" x14ac:dyDescent="0.2">
      <c r="A18" t="s">
        <v>156</v>
      </c>
      <c r="B18" s="20" t="s">
        <v>157</v>
      </c>
      <c r="C18" t="s">
        <v>159</v>
      </c>
      <c r="D18" t="s">
        <v>158</v>
      </c>
    </row>
  </sheetData>
  <hyperlinks>
    <hyperlink ref="B18" r:id="rId1" xr:uid="{AC4CA5F9-B604-444E-9D9C-32AE4395CC8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K8"/>
  <sheetViews>
    <sheetView workbookViewId="0">
      <selection activeCell="C40" sqref="C40"/>
    </sheetView>
  </sheetViews>
  <sheetFormatPr baseColWidth="10" defaultRowHeight="12.75" x14ac:dyDescent="0.2"/>
  <cols>
    <col min="1" max="1" width="14.875" customWidth="1"/>
    <col min="2" max="2" width="23.5" customWidth="1"/>
    <col min="3" max="3" width="30.125" bestFit="1" customWidth="1"/>
    <col min="4" max="8" width="14.875" customWidth="1"/>
    <col min="11" max="11" width="38.125" bestFit="1" customWidth="1"/>
    <col min="12" max="12" width="39" customWidth="1"/>
  </cols>
  <sheetData>
    <row r="1" spans="1:11" x14ac:dyDescent="0.2">
      <c r="A1" t="s">
        <v>79</v>
      </c>
      <c r="B1" t="s">
        <v>86</v>
      </c>
      <c r="C1" t="s">
        <v>87</v>
      </c>
      <c r="D1" t="s">
        <v>12</v>
      </c>
      <c r="E1" t="s">
        <v>80</v>
      </c>
      <c r="F1" t="s">
        <v>81</v>
      </c>
      <c r="G1" t="s">
        <v>82</v>
      </c>
      <c r="H1" t="s">
        <v>83</v>
      </c>
      <c r="I1" t="s">
        <v>101</v>
      </c>
      <c r="J1" t="s">
        <v>110</v>
      </c>
      <c r="K1" t="s">
        <v>102</v>
      </c>
    </row>
    <row r="2" spans="1:11" x14ac:dyDescent="0.2">
      <c r="A2">
        <v>1</v>
      </c>
      <c r="B2" t="s">
        <v>88</v>
      </c>
      <c r="C2" t="s">
        <v>142</v>
      </c>
      <c r="D2">
        <v>16</v>
      </c>
      <c r="E2">
        <v>15</v>
      </c>
      <c r="F2">
        <f>IF(G2&gt;0,G2+3,"")</f>
        <v>46</v>
      </c>
      <c r="G2">
        <v>43</v>
      </c>
      <c r="H2">
        <f>IF(G2&gt;0,G2-2,"")</f>
        <v>41</v>
      </c>
      <c r="I2">
        <v>2</v>
      </c>
      <c r="J2">
        <v>0</v>
      </c>
      <c r="K2" s="20" t="s">
        <v>103</v>
      </c>
    </row>
    <row r="3" spans="1:11" x14ac:dyDescent="0.2">
      <c r="A3">
        <v>2</v>
      </c>
      <c r="B3" t="s">
        <v>91</v>
      </c>
      <c r="C3" t="s">
        <v>92</v>
      </c>
      <c r="D3">
        <v>16</v>
      </c>
      <c r="E3">
        <v>45</v>
      </c>
      <c r="F3">
        <f t="shared" ref="F3:F8" si="0">IF(G3&gt;0,G3+3,"")</f>
        <v>46</v>
      </c>
      <c r="G3">
        <v>43</v>
      </c>
      <c r="H3">
        <f>IF(G3&gt;0,G3-2,"")</f>
        <v>41</v>
      </c>
      <c r="I3">
        <v>2</v>
      </c>
      <c r="J3" s="21">
        <v>4</v>
      </c>
      <c r="K3" s="20" t="s">
        <v>104</v>
      </c>
    </row>
    <row r="4" spans="1:11" x14ac:dyDescent="0.2">
      <c r="A4">
        <v>3</v>
      </c>
      <c r="B4" t="s">
        <v>89</v>
      </c>
      <c r="C4" t="s">
        <v>90</v>
      </c>
      <c r="D4">
        <v>9</v>
      </c>
      <c r="E4">
        <v>0</v>
      </c>
      <c r="F4">
        <v>48</v>
      </c>
      <c r="G4">
        <v>46</v>
      </c>
      <c r="H4">
        <v>44</v>
      </c>
      <c r="I4">
        <v>0</v>
      </c>
      <c r="J4" s="21">
        <v>0</v>
      </c>
      <c r="K4" s="20" t="s">
        <v>105</v>
      </c>
    </row>
    <row r="5" spans="1:11" x14ac:dyDescent="0.2">
      <c r="A5">
        <v>4</v>
      </c>
      <c r="B5" t="s">
        <v>93</v>
      </c>
      <c r="C5" t="s">
        <v>95</v>
      </c>
      <c r="D5">
        <v>18</v>
      </c>
      <c r="E5">
        <v>15</v>
      </c>
      <c r="F5">
        <f t="shared" si="0"/>
        <v>49</v>
      </c>
      <c r="G5">
        <v>46</v>
      </c>
      <c r="H5">
        <f>IF(G5&gt;0,G5-2,"")</f>
        <v>44</v>
      </c>
      <c r="I5">
        <v>2</v>
      </c>
      <c r="J5" s="21">
        <v>0</v>
      </c>
      <c r="K5" s="20" t="s">
        <v>106</v>
      </c>
    </row>
    <row r="6" spans="1:11" x14ac:dyDescent="0.2">
      <c r="A6">
        <v>5</v>
      </c>
      <c r="B6" t="s">
        <v>97</v>
      </c>
      <c r="C6" t="s">
        <v>94</v>
      </c>
      <c r="D6">
        <v>14</v>
      </c>
      <c r="E6">
        <v>0</v>
      </c>
      <c r="F6">
        <f t="shared" si="0"/>
        <v>46</v>
      </c>
      <c r="G6">
        <v>43</v>
      </c>
      <c r="H6">
        <f>IF(G6&gt;0,G6-2,"")</f>
        <v>41</v>
      </c>
      <c r="I6">
        <v>3</v>
      </c>
      <c r="J6">
        <v>0</v>
      </c>
      <c r="K6" s="20" t="s">
        <v>107</v>
      </c>
    </row>
    <row r="7" spans="1:11" x14ac:dyDescent="0.2">
      <c r="A7">
        <v>6</v>
      </c>
      <c r="B7" t="s">
        <v>96</v>
      </c>
      <c r="C7" t="s">
        <v>100</v>
      </c>
      <c r="D7">
        <v>16</v>
      </c>
      <c r="E7">
        <v>30</v>
      </c>
      <c r="F7">
        <f t="shared" si="0"/>
        <v>46</v>
      </c>
      <c r="G7">
        <v>43</v>
      </c>
      <c r="H7">
        <f t="shared" ref="H7:H8" si="1">IF(G7&gt;0,G7-2,"")</f>
        <v>41</v>
      </c>
      <c r="I7">
        <v>1</v>
      </c>
      <c r="J7" s="21">
        <v>0</v>
      </c>
      <c r="K7" s="20" t="s">
        <v>108</v>
      </c>
    </row>
    <row r="8" spans="1:11" x14ac:dyDescent="0.2">
      <c r="A8">
        <v>7</v>
      </c>
      <c r="B8" t="s">
        <v>98</v>
      </c>
      <c r="C8" t="s">
        <v>99</v>
      </c>
      <c r="D8">
        <v>14</v>
      </c>
      <c r="E8">
        <v>30</v>
      </c>
      <c r="F8">
        <f t="shared" si="0"/>
        <v>46</v>
      </c>
      <c r="G8">
        <v>43</v>
      </c>
      <c r="H8">
        <f t="shared" si="1"/>
        <v>41</v>
      </c>
      <c r="I8">
        <v>2</v>
      </c>
      <c r="J8" s="21">
        <v>10</v>
      </c>
      <c r="K8" s="20" t="s">
        <v>109</v>
      </c>
    </row>
  </sheetData>
  <hyperlinks>
    <hyperlink ref="K2" r:id="rId1" xr:uid="{42F24162-7D5A-460C-B9A5-A15ADD968CF5}"/>
    <hyperlink ref="K3" r:id="rId2" display="https://ridewithgps.com/routes/39641884" xr:uid="{DA268459-A33B-4E5F-A020-38440DCEA8B3}"/>
    <hyperlink ref="K7" r:id="rId3" display="https://ridewithgps.com/routes/39650118" xr:uid="{4E1B6279-72A5-4D7A-BF59-67AF4695779D}"/>
    <hyperlink ref="K8" r:id="rId4" display="https://ridewithgps.com/routes/39650511" xr:uid="{67B71125-04A3-4187-889F-1635E044BB03}"/>
    <hyperlink ref="K6" r:id="rId5" xr:uid="{5216C594-51D3-44FA-9793-C63BF8907F53}"/>
  </hyperlinks>
  <pageMargins left="0.7" right="0.7" top="0.75" bottom="0.75" header="0.3" footer="0.3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workbookViewId="0">
      <selection activeCell="H37" sqref="H37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6" ht="15" x14ac:dyDescent="0.15">
      <c r="A1" s="12" t="s">
        <v>155</v>
      </c>
      <c r="B1" s="12" t="s">
        <v>54</v>
      </c>
      <c r="C1" s="12" t="s">
        <v>52</v>
      </c>
      <c r="D1" s="12" t="s">
        <v>53</v>
      </c>
    </row>
    <row r="2" spans="1:6" ht="15" x14ac:dyDescent="0.15">
      <c r="A2" s="6">
        <v>0</v>
      </c>
      <c r="B2" s="13" t="s">
        <v>19</v>
      </c>
      <c r="C2" s="4" t="s">
        <v>36</v>
      </c>
      <c r="D2" s="17" t="s">
        <v>37</v>
      </c>
      <c r="F2" s="22"/>
    </row>
    <row r="3" spans="1:6" ht="15" x14ac:dyDescent="0.15">
      <c r="A3" s="3">
        <v>0.30000000000000004</v>
      </c>
      <c r="B3" s="7" t="s">
        <v>23</v>
      </c>
      <c r="C3" s="5" t="s">
        <v>1</v>
      </c>
      <c r="D3" s="15" t="s">
        <v>1</v>
      </c>
      <c r="F3" s="22"/>
    </row>
    <row r="4" spans="1:6" ht="15" x14ac:dyDescent="0.15">
      <c r="A4" s="3">
        <v>2</v>
      </c>
      <c r="B4" s="7" t="s">
        <v>15</v>
      </c>
      <c r="C4" s="5" t="s">
        <v>38</v>
      </c>
      <c r="D4" s="15" t="s">
        <v>39</v>
      </c>
      <c r="F4" s="22"/>
    </row>
    <row r="5" spans="1:6" ht="15" x14ac:dyDescent="0.15">
      <c r="A5" s="3">
        <v>7.9</v>
      </c>
      <c r="B5" s="7" t="s">
        <v>14</v>
      </c>
      <c r="C5" s="5" t="s">
        <v>40</v>
      </c>
      <c r="D5" s="15" t="s">
        <v>41</v>
      </c>
      <c r="F5" s="22"/>
    </row>
    <row r="6" spans="1:6" ht="15" x14ac:dyDescent="0.15">
      <c r="A6" s="3">
        <v>8</v>
      </c>
      <c r="B6" s="7" t="s">
        <v>16</v>
      </c>
      <c r="C6" s="8" t="s">
        <v>22</v>
      </c>
      <c r="D6" s="18" t="s">
        <v>72</v>
      </c>
      <c r="F6" s="22"/>
    </row>
    <row r="7" spans="1:6" ht="15" x14ac:dyDescent="0.15">
      <c r="A7" s="3">
        <v>12.1</v>
      </c>
      <c r="B7" s="7" t="s">
        <v>14</v>
      </c>
      <c r="C7" s="5" t="s">
        <v>20</v>
      </c>
      <c r="D7" s="15" t="s">
        <v>21</v>
      </c>
      <c r="F7" s="22"/>
    </row>
    <row r="8" spans="1:6" ht="15" x14ac:dyDescent="0.15">
      <c r="A8" s="3">
        <v>24.6</v>
      </c>
      <c r="B8" s="7" t="s">
        <v>14</v>
      </c>
      <c r="C8" s="5" t="s">
        <v>40</v>
      </c>
      <c r="D8" s="15" t="s">
        <v>41</v>
      </c>
      <c r="F8" s="22"/>
    </row>
    <row r="9" spans="1:6" ht="15" x14ac:dyDescent="0.15">
      <c r="A9" s="3">
        <v>27</v>
      </c>
      <c r="B9" s="7" t="s">
        <v>0</v>
      </c>
      <c r="C9" s="10" t="s">
        <v>115</v>
      </c>
      <c r="D9" s="19" t="s">
        <v>116</v>
      </c>
      <c r="F9" s="22"/>
    </row>
    <row r="10" spans="1:6" ht="15" x14ac:dyDescent="0.15">
      <c r="A10" s="3">
        <v>35</v>
      </c>
      <c r="B10" s="7" t="s">
        <v>14</v>
      </c>
      <c r="C10" s="5" t="s">
        <v>20</v>
      </c>
      <c r="D10" s="15" t="s">
        <v>21</v>
      </c>
      <c r="F10" s="22"/>
    </row>
    <row r="11" spans="1:6" ht="30" x14ac:dyDescent="0.15">
      <c r="A11" s="3">
        <v>39.5</v>
      </c>
      <c r="B11" s="7" t="s">
        <v>17</v>
      </c>
      <c r="C11" s="4" t="s">
        <v>114</v>
      </c>
      <c r="D11" s="17" t="s">
        <v>113</v>
      </c>
      <c r="F11" s="22"/>
    </row>
    <row r="12" spans="1:6" ht="15" x14ac:dyDescent="0.15">
      <c r="A12" s="3">
        <v>47.4</v>
      </c>
      <c r="B12" s="7" t="s">
        <v>16</v>
      </c>
      <c r="C12" s="8" t="s">
        <v>42</v>
      </c>
      <c r="D12" s="18" t="s">
        <v>71</v>
      </c>
      <c r="F12" s="22"/>
    </row>
    <row r="13" spans="1:6" ht="30" x14ac:dyDescent="0.15">
      <c r="A13" s="3">
        <v>55.7</v>
      </c>
      <c r="B13" s="7" t="s">
        <v>33</v>
      </c>
      <c r="C13" s="4" t="s">
        <v>43</v>
      </c>
      <c r="D13" s="17" t="s">
        <v>73</v>
      </c>
      <c r="F13" s="22"/>
    </row>
    <row r="14" spans="1:6" ht="15" x14ac:dyDescent="0.15">
      <c r="A14" s="3">
        <v>61</v>
      </c>
      <c r="B14" s="7" t="s">
        <v>16</v>
      </c>
      <c r="C14" s="8" t="s">
        <v>44</v>
      </c>
      <c r="D14" s="18" t="s">
        <v>45</v>
      </c>
      <c r="F14" s="22"/>
    </row>
    <row r="15" spans="1:6" ht="15" x14ac:dyDescent="0.15">
      <c r="A15" s="3">
        <v>61.3</v>
      </c>
      <c r="B15" s="7" t="s">
        <v>18</v>
      </c>
      <c r="C15" s="8" t="s">
        <v>2</v>
      </c>
      <c r="D15" s="18" t="s">
        <v>46</v>
      </c>
      <c r="F15" s="22"/>
    </row>
    <row r="16" spans="1:6" ht="15" x14ac:dyDescent="0.15">
      <c r="A16" s="3">
        <v>61.8</v>
      </c>
      <c r="B16" s="7" t="s">
        <v>13</v>
      </c>
      <c r="C16" s="8" t="s">
        <v>70</v>
      </c>
      <c r="D16" s="18" t="s">
        <v>69</v>
      </c>
      <c r="F16" s="22"/>
    </row>
    <row r="17" spans="1:6" ht="15" x14ac:dyDescent="0.15">
      <c r="A17" s="3">
        <v>62.8</v>
      </c>
      <c r="B17" s="7" t="s">
        <v>14</v>
      </c>
      <c r="C17" s="5" t="s">
        <v>67</v>
      </c>
      <c r="D17" s="15" t="s">
        <v>68</v>
      </c>
      <c r="F17" s="22"/>
    </row>
    <row r="18" spans="1:6" ht="15" x14ac:dyDescent="0.15">
      <c r="A18" s="3">
        <v>72.400000000000006</v>
      </c>
      <c r="B18" s="7" t="s">
        <v>23</v>
      </c>
      <c r="C18" s="5" t="s">
        <v>10</v>
      </c>
      <c r="D18" s="15" t="s">
        <v>74</v>
      </c>
      <c r="F18" s="22"/>
    </row>
    <row r="19" spans="1:6" ht="30" x14ac:dyDescent="0.15">
      <c r="A19" s="3">
        <v>76.900000000000006</v>
      </c>
      <c r="B19" s="7" t="s">
        <v>17</v>
      </c>
      <c r="C19" s="4" t="s">
        <v>117</v>
      </c>
      <c r="D19" s="17" t="s">
        <v>118</v>
      </c>
      <c r="F19" s="22"/>
    </row>
    <row r="20" spans="1:6" ht="15" x14ac:dyDescent="0.15">
      <c r="A20" s="3">
        <v>77.5</v>
      </c>
      <c r="B20" s="7" t="s">
        <v>16</v>
      </c>
      <c r="C20" s="8" t="s">
        <v>11</v>
      </c>
      <c r="D20" s="18" t="s">
        <v>75</v>
      </c>
      <c r="F20" s="22"/>
    </row>
    <row r="21" spans="1:6" ht="15" x14ac:dyDescent="0.15">
      <c r="A21" s="3">
        <v>77.8</v>
      </c>
      <c r="B21" s="7" t="s">
        <v>24</v>
      </c>
      <c r="C21" s="5" t="s">
        <v>25</v>
      </c>
      <c r="D21" s="15" t="s">
        <v>26</v>
      </c>
      <c r="F21" s="22"/>
    </row>
    <row r="22" spans="1:6" ht="45" x14ac:dyDescent="0.15">
      <c r="A22" s="3">
        <v>92.5</v>
      </c>
      <c r="B22" s="7" t="s">
        <v>33</v>
      </c>
      <c r="C22" s="4" t="s">
        <v>119</v>
      </c>
      <c r="D22" s="17" t="s">
        <v>120</v>
      </c>
      <c r="F22" s="22"/>
    </row>
    <row r="23" spans="1:6" ht="15" x14ac:dyDescent="0.15">
      <c r="A23" s="3">
        <v>98</v>
      </c>
      <c r="B23" s="7" t="s">
        <v>14</v>
      </c>
      <c r="C23" s="5" t="s">
        <v>20</v>
      </c>
      <c r="D23" s="15" t="s">
        <v>21</v>
      </c>
      <c r="F23" s="22"/>
    </row>
    <row r="24" spans="1:6" ht="15" x14ac:dyDescent="0.15">
      <c r="A24" s="3">
        <v>101.2</v>
      </c>
      <c r="B24" s="7" t="s">
        <v>27</v>
      </c>
      <c r="C24" s="5" t="s">
        <v>65</v>
      </c>
      <c r="D24" s="15" t="s">
        <v>66</v>
      </c>
      <c r="F24" s="22"/>
    </row>
    <row r="25" spans="1:6" ht="15" x14ac:dyDescent="0.15">
      <c r="A25" s="3">
        <v>101.7</v>
      </c>
      <c r="B25" s="7" t="s">
        <v>14</v>
      </c>
      <c r="C25" s="5" t="s">
        <v>64</v>
      </c>
      <c r="D25" s="15" t="s">
        <v>63</v>
      </c>
      <c r="F25" s="22"/>
    </row>
    <row r="26" spans="1:6" ht="15" x14ac:dyDescent="0.15">
      <c r="A26" s="3">
        <v>104.1</v>
      </c>
      <c r="B26" s="7" t="s">
        <v>24</v>
      </c>
      <c r="C26" s="5" t="s">
        <v>25</v>
      </c>
      <c r="D26" s="15" t="s">
        <v>26</v>
      </c>
      <c r="F26" s="22"/>
    </row>
    <row r="27" spans="1:6" ht="15" x14ac:dyDescent="0.15">
      <c r="A27" s="3">
        <v>107.5</v>
      </c>
      <c r="B27" s="7" t="s">
        <v>14</v>
      </c>
      <c r="C27" s="5" t="s">
        <v>64</v>
      </c>
      <c r="D27" s="15" t="s">
        <v>63</v>
      </c>
      <c r="F27" s="22"/>
    </row>
    <row r="28" spans="1:6" ht="15" x14ac:dyDescent="0.15">
      <c r="A28" s="3">
        <v>107.9</v>
      </c>
      <c r="B28" s="7" t="s">
        <v>23</v>
      </c>
      <c r="C28" s="5" t="s">
        <v>3</v>
      </c>
      <c r="D28" s="15" t="s">
        <v>3</v>
      </c>
      <c r="F28" s="22"/>
    </row>
    <row r="29" spans="1:6" ht="15" x14ac:dyDescent="0.15">
      <c r="A29" s="3">
        <v>108</v>
      </c>
      <c r="B29" s="7" t="s">
        <v>23</v>
      </c>
      <c r="C29" s="5" t="s">
        <v>62</v>
      </c>
      <c r="D29" s="15" t="s">
        <v>61</v>
      </c>
      <c r="F29" s="22"/>
    </row>
    <row r="30" spans="1:6" ht="15" x14ac:dyDescent="0.15">
      <c r="A30" s="3">
        <v>108.2</v>
      </c>
      <c r="B30" s="7" t="s">
        <v>18</v>
      </c>
      <c r="C30" s="5" t="s">
        <v>4</v>
      </c>
      <c r="D30" s="15" t="s">
        <v>4</v>
      </c>
      <c r="F30" s="22"/>
    </row>
    <row r="31" spans="1:6" ht="15" x14ac:dyDescent="0.15">
      <c r="A31" s="3">
        <v>108.4</v>
      </c>
      <c r="B31" s="7" t="s">
        <v>13</v>
      </c>
      <c r="C31" s="5" t="s">
        <v>5</v>
      </c>
      <c r="D31" s="15" t="s">
        <v>5</v>
      </c>
      <c r="F31" s="22"/>
    </row>
    <row r="32" spans="1:6" ht="15" x14ac:dyDescent="0.15">
      <c r="A32" s="3">
        <v>109</v>
      </c>
      <c r="B32" s="7" t="s">
        <v>23</v>
      </c>
      <c r="C32" s="5" t="s">
        <v>6</v>
      </c>
      <c r="D32" s="15" t="s">
        <v>6</v>
      </c>
      <c r="F32" s="22"/>
    </row>
    <row r="33" spans="1:6" ht="15" x14ac:dyDescent="0.15">
      <c r="A33" s="9">
        <v>109.15</v>
      </c>
      <c r="B33" s="7" t="s">
        <v>0</v>
      </c>
      <c r="C33" s="10" t="s">
        <v>121</v>
      </c>
      <c r="D33" s="19" t="s">
        <v>122</v>
      </c>
      <c r="F33" s="22"/>
    </row>
    <row r="34" spans="1:6" ht="15" x14ac:dyDescent="0.15">
      <c r="A34" s="9">
        <v>109.35</v>
      </c>
      <c r="B34" s="7" t="s">
        <v>23</v>
      </c>
      <c r="C34" s="5" t="s">
        <v>7</v>
      </c>
      <c r="D34" s="15" t="s">
        <v>7</v>
      </c>
      <c r="F34" s="22"/>
    </row>
    <row r="35" spans="1:6" ht="15" x14ac:dyDescent="0.15">
      <c r="A35" s="9">
        <v>109.75</v>
      </c>
      <c r="B35" s="7" t="s">
        <v>23</v>
      </c>
      <c r="C35" s="5" t="s">
        <v>8</v>
      </c>
      <c r="D35" s="15" t="s">
        <v>8</v>
      </c>
      <c r="F35" s="22"/>
    </row>
    <row r="36" spans="1:6" ht="15" x14ac:dyDescent="0.15">
      <c r="A36" s="9">
        <v>110.15</v>
      </c>
      <c r="B36" s="7" t="s">
        <v>23</v>
      </c>
      <c r="C36" s="5" t="s">
        <v>5</v>
      </c>
      <c r="D36" s="15" t="s">
        <v>5</v>
      </c>
      <c r="F36" s="22"/>
    </row>
    <row r="37" spans="1:6" ht="15" x14ac:dyDescent="0.15">
      <c r="A37" s="3">
        <v>110.7</v>
      </c>
      <c r="B37" s="7" t="s">
        <v>23</v>
      </c>
      <c r="C37" s="5" t="s">
        <v>9</v>
      </c>
      <c r="D37" s="15" t="s">
        <v>9</v>
      </c>
      <c r="F37" s="22"/>
    </row>
    <row r="38" spans="1:6" ht="15" x14ac:dyDescent="0.15">
      <c r="A38" s="9">
        <v>110.75</v>
      </c>
      <c r="B38" s="7" t="s">
        <v>23</v>
      </c>
      <c r="C38" s="5" t="s">
        <v>3</v>
      </c>
      <c r="D38" s="15" t="s">
        <v>3</v>
      </c>
      <c r="F38" s="22"/>
    </row>
    <row r="39" spans="1:6" ht="15" x14ac:dyDescent="0.15">
      <c r="A39" s="3">
        <v>111.2</v>
      </c>
      <c r="B39" s="7" t="s">
        <v>23</v>
      </c>
      <c r="C39" s="5" t="s">
        <v>55</v>
      </c>
      <c r="D39" s="15" t="s">
        <v>57</v>
      </c>
      <c r="F39" s="22"/>
    </row>
    <row r="40" spans="1:6" ht="15" x14ac:dyDescent="0.15">
      <c r="A40" s="3">
        <v>114.4</v>
      </c>
      <c r="B40" s="7" t="s">
        <v>59</v>
      </c>
      <c r="C40" s="5" t="s">
        <v>56</v>
      </c>
      <c r="D40" s="15" t="s">
        <v>58</v>
      </c>
      <c r="F40" s="22"/>
    </row>
    <row r="41" spans="1:6" ht="45" x14ac:dyDescent="0.15">
      <c r="A41" s="3">
        <v>117.6</v>
      </c>
      <c r="B41" s="13" t="s">
        <v>29</v>
      </c>
      <c r="C41" s="4" t="s">
        <v>140</v>
      </c>
      <c r="D41" s="17" t="s">
        <v>141</v>
      </c>
      <c r="F41" s="22"/>
    </row>
    <row r="42" spans="1:6" ht="47.25" customHeight="1" x14ac:dyDescent="0.3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2"/>
  <sheetViews>
    <sheetView workbookViewId="0">
      <selection sqref="A1:XFD42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4" ht="15" x14ac:dyDescent="0.15">
      <c r="A1" s="12" t="s">
        <v>155</v>
      </c>
      <c r="B1" s="12" t="s">
        <v>54</v>
      </c>
      <c r="C1" s="12" t="s">
        <v>52</v>
      </c>
      <c r="D1" s="12" t="s">
        <v>53</v>
      </c>
    </row>
    <row r="2" spans="1:4" ht="15" x14ac:dyDescent="0.15">
      <c r="A2" s="6">
        <v>0</v>
      </c>
      <c r="B2" s="13" t="s">
        <v>19</v>
      </c>
      <c r="C2" s="4" t="s">
        <v>84</v>
      </c>
      <c r="D2" s="17" t="s">
        <v>85</v>
      </c>
    </row>
    <row r="3" spans="1:4" ht="15" x14ac:dyDescent="0.15">
      <c r="A3" s="3">
        <v>0.30000000000000004</v>
      </c>
      <c r="B3" s="7" t="s">
        <v>23</v>
      </c>
      <c r="C3" s="5" t="s">
        <v>1</v>
      </c>
      <c r="D3" s="15" t="s">
        <v>1</v>
      </c>
    </row>
    <row r="4" spans="1:4" ht="15" x14ac:dyDescent="0.15">
      <c r="A4" s="3">
        <v>2</v>
      </c>
      <c r="B4" s="7" t="s">
        <v>15</v>
      </c>
      <c r="C4" s="5" t="s">
        <v>38</v>
      </c>
      <c r="D4" s="15" t="s">
        <v>39</v>
      </c>
    </row>
    <row r="5" spans="1:4" ht="15" x14ac:dyDescent="0.15">
      <c r="A5" s="3">
        <v>7.9</v>
      </c>
      <c r="B5" s="7" t="s">
        <v>14</v>
      </c>
      <c r="C5" s="5" t="s">
        <v>40</v>
      </c>
      <c r="D5" s="15" t="s">
        <v>41</v>
      </c>
    </row>
    <row r="6" spans="1:4" ht="15" x14ac:dyDescent="0.15">
      <c r="A6" s="3">
        <v>8</v>
      </c>
      <c r="B6" s="7" t="s">
        <v>16</v>
      </c>
      <c r="C6" s="8" t="s">
        <v>22</v>
      </c>
      <c r="D6" s="18" t="s">
        <v>72</v>
      </c>
    </row>
    <row r="7" spans="1:4" ht="15" x14ac:dyDescent="0.15">
      <c r="A7" s="3">
        <v>12.1</v>
      </c>
      <c r="B7" s="7" t="s">
        <v>14</v>
      </c>
      <c r="C7" s="5" t="s">
        <v>20</v>
      </c>
      <c r="D7" s="15" t="s">
        <v>21</v>
      </c>
    </row>
    <row r="8" spans="1:4" ht="15" x14ac:dyDescent="0.15">
      <c r="A8" s="3">
        <v>24.6</v>
      </c>
      <c r="B8" s="7" t="s">
        <v>14</v>
      </c>
      <c r="C8" s="5" t="s">
        <v>40</v>
      </c>
      <c r="D8" s="15" t="s">
        <v>41</v>
      </c>
    </row>
    <row r="9" spans="1:4" ht="15" x14ac:dyDescent="0.15">
      <c r="A9" s="3">
        <v>27</v>
      </c>
      <c r="B9" s="7" t="s">
        <v>0</v>
      </c>
      <c r="C9" s="10" t="s">
        <v>160</v>
      </c>
      <c r="D9" s="19" t="s">
        <v>169</v>
      </c>
    </row>
    <row r="10" spans="1:4" ht="15" x14ac:dyDescent="0.15">
      <c r="A10" s="3">
        <v>35</v>
      </c>
      <c r="B10" s="7" t="s">
        <v>14</v>
      </c>
      <c r="C10" s="5" t="s">
        <v>20</v>
      </c>
      <c r="D10" s="15" t="s">
        <v>21</v>
      </c>
    </row>
    <row r="11" spans="1:4" ht="30" x14ac:dyDescent="0.15">
      <c r="A11" s="3">
        <v>39.5</v>
      </c>
      <c r="B11" s="7" t="s">
        <v>17</v>
      </c>
      <c r="C11" s="4" t="s">
        <v>167</v>
      </c>
      <c r="D11" s="17" t="s">
        <v>168</v>
      </c>
    </row>
    <row r="12" spans="1:4" ht="15" x14ac:dyDescent="0.15">
      <c r="A12" s="3">
        <v>47.4</v>
      </c>
      <c r="B12" s="7" t="s">
        <v>16</v>
      </c>
      <c r="C12" s="8" t="s">
        <v>42</v>
      </c>
      <c r="D12" s="18" t="s">
        <v>71</v>
      </c>
    </row>
    <row r="13" spans="1:4" ht="30" x14ac:dyDescent="0.15">
      <c r="A13" s="3">
        <v>55.7</v>
      </c>
      <c r="B13" s="7" t="s">
        <v>33</v>
      </c>
      <c r="C13" s="4" t="s">
        <v>170</v>
      </c>
      <c r="D13" s="17" t="s">
        <v>171</v>
      </c>
    </row>
    <row r="14" spans="1:4" ht="15" x14ac:dyDescent="0.15">
      <c r="A14" s="3">
        <v>61</v>
      </c>
      <c r="B14" s="7" t="s">
        <v>16</v>
      </c>
      <c r="C14" s="8" t="s">
        <v>44</v>
      </c>
      <c r="D14" s="18" t="s">
        <v>45</v>
      </c>
    </row>
    <row r="15" spans="1:4" ht="15" x14ac:dyDescent="0.15">
      <c r="A15" s="3">
        <v>61.3</v>
      </c>
      <c r="B15" s="7" t="s">
        <v>18</v>
      </c>
      <c r="C15" s="8" t="s">
        <v>2</v>
      </c>
      <c r="D15" s="18" t="s">
        <v>46</v>
      </c>
    </row>
    <row r="16" spans="1:4" ht="15" x14ac:dyDescent="0.15">
      <c r="A16" s="3">
        <v>61.8</v>
      </c>
      <c r="B16" s="7" t="s">
        <v>13</v>
      </c>
      <c r="C16" s="8" t="s">
        <v>70</v>
      </c>
      <c r="D16" s="18" t="s">
        <v>69</v>
      </c>
    </row>
    <row r="17" spans="1:4" ht="15" x14ac:dyDescent="0.15">
      <c r="A17" s="3">
        <v>62.8</v>
      </c>
      <c r="B17" s="7" t="s">
        <v>14</v>
      </c>
      <c r="C17" s="5" t="s">
        <v>67</v>
      </c>
      <c r="D17" s="15" t="s">
        <v>68</v>
      </c>
    </row>
    <row r="18" spans="1:4" ht="15" x14ac:dyDescent="0.15">
      <c r="A18" s="3">
        <v>72.400000000000006</v>
      </c>
      <c r="B18" s="7" t="s">
        <v>23</v>
      </c>
      <c r="C18" s="5" t="s">
        <v>10</v>
      </c>
      <c r="D18" s="15" t="s">
        <v>74</v>
      </c>
    </row>
    <row r="19" spans="1:4" ht="30" x14ac:dyDescent="0.15">
      <c r="A19" s="3">
        <v>76.900000000000006</v>
      </c>
      <c r="B19" s="7" t="s">
        <v>17</v>
      </c>
      <c r="C19" s="4" t="s">
        <v>166</v>
      </c>
      <c r="D19" s="17" t="s">
        <v>165</v>
      </c>
    </row>
    <row r="20" spans="1:4" ht="15" x14ac:dyDescent="0.15">
      <c r="A20" s="3">
        <v>77.5</v>
      </c>
      <c r="B20" s="7" t="s">
        <v>16</v>
      </c>
      <c r="C20" s="8" t="s">
        <v>11</v>
      </c>
      <c r="D20" s="18" t="s">
        <v>75</v>
      </c>
    </row>
    <row r="21" spans="1:4" ht="15" x14ac:dyDescent="0.15">
      <c r="A21" s="3">
        <v>77.8</v>
      </c>
      <c r="B21" s="7" t="s">
        <v>24</v>
      </c>
      <c r="C21" s="5" t="s">
        <v>25</v>
      </c>
      <c r="D21" s="15" t="s">
        <v>26</v>
      </c>
    </row>
    <row r="22" spans="1:4" ht="45" x14ac:dyDescent="0.15">
      <c r="A22" s="3">
        <v>92.5</v>
      </c>
      <c r="B22" s="7" t="s">
        <v>33</v>
      </c>
      <c r="C22" s="4" t="s">
        <v>119</v>
      </c>
      <c r="D22" s="17" t="s">
        <v>120</v>
      </c>
    </row>
    <row r="23" spans="1:4" ht="15" x14ac:dyDescent="0.15">
      <c r="A23" s="3">
        <v>98</v>
      </c>
      <c r="B23" s="7" t="s">
        <v>14</v>
      </c>
      <c r="C23" s="5" t="s">
        <v>20</v>
      </c>
      <c r="D23" s="15" t="s">
        <v>21</v>
      </c>
    </row>
    <row r="24" spans="1:4" ht="15" x14ac:dyDescent="0.15">
      <c r="A24" s="3">
        <v>101.2</v>
      </c>
      <c r="B24" s="7" t="s">
        <v>27</v>
      </c>
      <c r="C24" s="5" t="s">
        <v>65</v>
      </c>
      <c r="D24" s="15" t="s">
        <v>66</v>
      </c>
    </row>
    <row r="25" spans="1:4" ht="15" x14ac:dyDescent="0.15">
      <c r="A25" s="3">
        <v>101.7</v>
      </c>
      <c r="B25" s="7" t="s">
        <v>14</v>
      </c>
      <c r="C25" s="5" t="s">
        <v>64</v>
      </c>
      <c r="D25" s="15" t="s">
        <v>63</v>
      </c>
    </row>
    <row r="26" spans="1:4" ht="15" x14ac:dyDescent="0.15">
      <c r="A26" s="3">
        <v>104.1</v>
      </c>
      <c r="B26" s="7" t="s">
        <v>24</v>
      </c>
      <c r="C26" s="5" t="s">
        <v>25</v>
      </c>
      <c r="D26" s="15" t="s">
        <v>26</v>
      </c>
    </row>
    <row r="27" spans="1:4" ht="15" x14ac:dyDescent="0.15">
      <c r="A27" s="3">
        <v>107.5</v>
      </c>
      <c r="B27" s="7" t="s">
        <v>14</v>
      </c>
      <c r="C27" s="5" t="s">
        <v>64</v>
      </c>
      <c r="D27" s="15" t="s">
        <v>63</v>
      </c>
    </row>
    <row r="28" spans="1:4" ht="15" x14ac:dyDescent="0.15">
      <c r="A28" s="3">
        <v>107.9</v>
      </c>
      <c r="B28" s="7" t="s">
        <v>23</v>
      </c>
      <c r="C28" s="5" t="s">
        <v>3</v>
      </c>
      <c r="D28" s="15" t="s">
        <v>3</v>
      </c>
    </row>
    <row r="29" spans="1:4" ht="15" x14ac:dyDescent="0.15">
      <c r="A29" s="3">
        <v>108</v>
      </c>
      <c r="B29" s="7" t="s">
        <v>23</v>
      </c>
      <c r="C29" s="5" t="s">
        <v>62</v>
      </c>
      <c r="D29" s="15" t="s">
        <v>61</v>
      </c>
    </row>
    <row r="30" spans="1:4" ht="15" x14ac:dyDescent="0.15">
      <c r="A30" s="3">
        <v>108.2</v>
      </c>
      <c r="B30" s="7" t="s">
        <v>18</v>
      </c>
      <c r="C30" s="5" t="s">
        <v>4</v>
      </c>
      <c r="D30" s="15" t="s">
        <v>4</v>
      </c>
    </row>
    <row r="31" spans="1:4" ht="15" x14ac:dyDescent="0.15">
      <c r="A31" s="3">
        <v>108.4</v>
      </c>
      <c r="B31" s="7" t="s">
        <v>13</v>
      </c>
      <c r="C31" s="5" t="s">
        <v>5</v>
      </c>
      <c r="D31" s="15" t="s">
        <v>5</v>
      </c>
    </row>
    <row r="32" spans="1:4" ht="15" x14ac:dyDescent="0.15">
      <c r="A32" s="3">
        <v>109</v>
      </c>
      <c r="B32" s="7" t="s">
        <v>23</v>
      </c>
      <c r="C32" s="5" t="s">
        <v>6</v>
      </c>
      <c r="D32" s="15" t="s">
        <v>6</v>
      </c>
    </row>
    <row r="33" spans="1:4" ht="15" x14ac:dyDescent="0.15">
      <c r="A33" s="9">
        <v>109.15</v>
      </c>
      <c r="B33" s="7" t="s">
        <v>0</v>
      </c>
      <c r="C33" s="10" t="s">
        <v>161</v>
      </c>
      <c r="D33" s="19" t="s">
        <v>162</v>
      </c>
    </row>
    <row r="34" spans="1:4" ht="15" x14ac:dyDescent="0.15">
      <c r="A34" s="9">
        <v>109.35</v>
      </c>
      <c r="B34" s="7" t="s">
        <v>23</v>
      </c>
      <c r="C34" s="5" t="s">
        <v>7</v>
      </c>
      <c r="D34" s="15" t="s">
        <v>7</v>
      </c>
    </row>
    <row r="35" spans="1:4" ht="15" x14ac:dyDescent="0.15">
      <c r="A35" s="9">
        <v>109.75</v>
      </c>
      <c r="B35" s="7" t="s">
        <v>23</v>
      </c>
      <c r="C35" s="5" t="s">
        <v>8</v>
      </c>
      <c r="D35" s="15" t="s">
        <v>8</v>
      </c>
    </row>
    <row r="36" spans="1:4" ht="15" x14ac:dyDescent="0.15">
      <c r="A36" s="9">
        <v>110.15</v>
      </c>
      <c r="B36" s="7" t="s">
        <v>23</v>
      </c>
      <c r="C36" s="5" t="s">
        <v>5</v>
      </c>
      <c r="D36" s="15" t="s">
        <v>5</v>
      </c>
    </row>
    <row r="37" spans="1:4" ht="15" x14ac:dyDescent="0.15">
      <c r="A37" s="3">
        <v>110.7</v>
      </c>
      <c r="B37" s="7" t="s">
        <v>23</v>
      </c>
      <c r="C37" s="5" t="s">
        <v>9</v>
      </c>
      <c r="D37" s="15" t="s">
        <v>9</v>
      </c>
    </row>
    <row r="38" spans="1:4" ht="15" x14ac:dyDescent="0.15">
      <c r="A38" s="9">
        <v>110.75</v>
      </c>
      <c r="B38" s="7" t="s">
        <v>23</v>
      </c>
      <c r="C38" s="5" t="s">
        <v>3</v>
      </c>
      <c r="D38" s="15" t="s">
        <v>3</v>
      </c>
    </row>
    <row r="39" spans="1:4" ht="15" x14ac:dyDescent="0.15">
      <c r="A39" s="3">
        <v>111.2</v>
      </c>
      <c r="B39" s="7" t="s">
        <v>23</v>
      </c>
      <c r="C39" s="5" t="s">
        <v>55</v>
      </c>
      <c r="D39" s="15" t="s">
        <v>57</v>
      </c>
    </row>
    <row r="40" spans="1:4" ht="15" x14ac:dyDescent="0.15">
      <c r="A40" s="3">
        <v>114.4</v>
      </c>
      <c r="B40" s="7" t="s">
        <v>59</v>
      </c>
      <c r="C40" s="5" t="s">
        <v>56</v>
      </c>
      <c r="D40" s="15" t="s">
        <v>58</v>
      </c>
    </row>
    <row r="41" spans="1:4" ht="15" x14ac:dyDescent="0.15">
      <c r="A41" s="3">
        <v>115</v>
      </c>
      <c r="B41" s="13" t="s">
        <v>29</v>
      </c>
      <c r="C41" s="4" t="s">
        <v>163</v>
      </c>
      <c r="D41" s="17" t="s">
        <v>164</v>
      </c>
    </row>
    <row r="42" spans="1:4" ht="47.25" customHeight="1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6"/>
  <sheetViews>
    <sheetView workbookViewId="0">
      <selection sqref="A1:D5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4" ht="15" x14ac:dyDescent="0.15">
      <c r="A1" s="12" t="s">
        <v>155</v>
      </c>
      <c r="B1" s="12" t="s">
        <v>54</v>
      </c>
      <c r="C1" s="12" t="s">
        <v>52</v>
      </c>
      <c r="D1" s="12" t="s">
        <v>53</v>
      </c>
    </row>
    <row r="2" spans="1:4" ht="15" x14ac:dyDescent="0.15">
      <c r="A2" s="6">
        <v>0</v>
      </c>
      <c r="B2" s="13" t="s">
        <v>19</v>
      </c>
      <c r="C2" s="4" t="s">
        <v>172</v>
      </c>
      <c r="D2" s="17" t="s">
        <v>173</v>
      </c>
    </row>
    <row r="3" spans="1:4" ht="15" x14ac:dyDescent="0.15">
      <c r="A3" s="3">
        <v>111.2</v>
      </c>
      <c r="B3" s="7" t="s">
        <v>23</v>
      </c>
      <c r="C3" s="5" t="s">
        <v>55</v>
      </c>
      <c r="D3" s="15" t="s">
        <v>57</v>
      </c>
    </row>
    <row r="4" spans="1:4" ht="15" x14ac:dyDescent="0.15">
      <c r="A4" s="3">
        <v>114.4</v>
      </c>
      <c r="B4" s="7" t="s">
        <v>59</v>
      </c>
      <c r="C4" s="5" t="s">
        <v>56</v>
      </c>
      <c r="D4" s="15" t="s">
        <v>58</v>
      </c>
    </row>
    <row r="5" spans="1:4" ht="15" x14ac:dyDescent="0.15">
      <c r="A5" s="3">
        <v>115</v>
      </c>
      <c r="B5" s="13" t="s">
        <v>29</v>
      </c>
      <c r="C5" s="4" t="s">
        <v>163</v>
      </c>
      <c r="D5" s="17" t="s">
        <v>164</v>
      </c>
    </row>
    <row r="6" spans="1:4" ht="47.25" customHeight="1" x14ac:dyDescent="0.3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sqref="A1:D5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6" ht="15" x14ac:dyDescent="0.15">
      <c r="A1" s="12" t="s">
        <v>155</v>
      </c>
      <c r="B1" s="12" t="s">
        <v>54</v>
      </c>
      <c r="C1" s="12" t="s">
        <v>52</v>
      </c>
      <c r="D1" s="12" t="s">
        <v>53</v>
      </c>
    </row>
    <row r="2" spans="1:6" ht="15" x14ac:dyDescent="0.15">
      <c r="A2" s="6">
        <v>0</v>
      </c>
      <c r="B2" s="13" t="s">
        <v>19</v>
      </c>
      <c r="C2" s="4" t="s">
        <v>172</v>
      </c>
      <c r="D2" s="17" t="s">
        <v>173</v>
      </c>
      <c r="F2" s="22"/>
    </row>
    <row r="3" spans="1:6" ht="15" x14ac:dyDescent="0.15">
      <c r="A3" s="3">
        <v>111.2</v>
      </c>
      <c r="B3" s="7" t="s">
        <v>23</v>
      </c>
      <c r="C3" s="5" t="s">
        <v>55</v>
      </c>
      <c r="D3" s="15" t="s">
        <v>57</v>
      </c>
      <c r="F3" s="22"/>
    </row>
    <row r="4" spans="1:6" ht="15" x14ac:dyDescent="0.15">
      <c r="A4" s="3">
        <v>114.4</v>
      </c>
      <c r="B4" s="7" t="s">
        <v>59</v>
      </c>
      <c r="C4" s="5" t="s">
        <v>56</v>
      </c>
      <c r="D4" s="15" t="s">
        <v>58</v>
      </c>
      <c r="F4" s="22"/>
    </row>
    <row r="5" spans="1:6" ht="15" x14ac:dyDescent="0.15">
      <c r="A5" s="3">
        <v>115</v>
      </c>
      <c r="B5" s="13" t="s">
        <v>29</v>
      </c>
      <c r="C5" s="4" t="s">
        <v>163</v>
      </c>
      <c r="D5" s="17" t="s">
        <v>164</v>
      </c>
      <c r="F5" s="22"/>
    </row>
    <row r="6" spans="1:6" ht="15" x14ac:dyDescent="0.15">
      <c r="A6" s="3"/>
      <c r="B6" s="7"/>
      <c r="C6" s="8"/>
      <c r="D6" s="18"/>
      <c r="F6" s="22"/>
    </row>
    <row r="7" spans="1:6" ht="15" x14ac:dyDescent="0.15">
      <c r="A7" s="3"/>
      <c r="B7" s="7"/>
      <c r="C7" s="5"/>
      <c r="D7" s="15"/>
      <c r="F7" s="22"/>
    </row>
    <row r="8" spans="1:6" ht="15" x14ac:dyDescent="0.15">
      <c r="A8" s="3"/>
      <c r="B8" s="7"/>
      <c r="C8" s="5"/>
      <c r="D8" s="15"/>
      <c r="F8" s="22"/>
    </row>
    <row r="9" spans="1:6" ht="15" x14ac:dyDescent="0.15">
      <c r="A9" s="3"/>
      <c r="B9" s="7"/>
      <c r="C9" s="10"/>
      <c r="D9" s="19"/>
      <c r="F9" s="22"/>
    </row>
    <row r="10" spans="1:6" ht="15" x14ac:dyDescent="0.15">
      <c r="A10" s="3"/>
      <c r="B10" s="7"/>
      <c r="C10" s="5"/>
      <c r="D10" s="15"/>
      <c r="F10" s="22"/>
    </row>
    <row r="11" spans="1:6" ht="15" x14ac:dyDescent="0.15">
      <c r="A11" s="3"/>
      <c r="B11" s="7"/>
      <c r="C11" s="4"/>
      <c r="D11" s="17"/>
      <c r="F11" s="22"/>
    </row>
    <row r="12" spans="1:6" ht="15" x14ac:dyDescent="0.15">
      <c r="A12" s="3"/>
      <c r="B12" s="7"/>
      <c r="C12" s="8"/>
      <c r="D12" s="18"/>
      <c r="F12" s="22"/>
    </row>
    <row r="13" spans="1:6" ht="15" x14ac:dyDescent="0.15">
      <c r="A13" s="3"/>
      <c r="B13" s="7"/>
      <c r="C13" s="4"/>
      <c r="D13" s="17"/>
      <c r="F13" s="22"/>
    </row>
    <row r="14" spans="1:6" ht="15" x14ac:dyDescent="0.15">
      <c r="A14" s="3"/>
      <c r="B14" s="7"/>
      <c r="C14" s="8"/>
      <c r="D14" s="18"/>
      <c r="F14" s="22"/>
    </row>
    <row r="15" spans="1:6" ht="15" x14ac:dyDescent="0.15">
      <c r="A15" s="3"/>
      <c r="B15" s="7"/>
      <c r="C15" s="8"/>
      <c r="D15" s="18"/>
      <c r="F15" s="22"/>
    </row>
    <row r="16" spans="1:6" ht="15" x14ac:dyDescent="0.15">
      <c r="A16" s="3"/>
      <c r="B16" s="7"/>
      <c r="C16" s="8"/>
      <c r="D16" s="18"/>
      <c r="F16" s="22"/>
    </row>
    <row r="17" spans="1:6" ht="15" x14ac:dyDescent="0.15">
      <c r="A17" s="3"/>
      <c r="B17" s="7"/>
      <c r="C17" s="5"/>
      <c r="D17" s="15"/>
      <c r="F17" s="22"/>
    </row>
    <row r="18" spans="1:6" ht="15" x14ac:dyDescent="0.15">
      <c r="A18" s="3"/>
      <c r="B18" s="7"/>
      <c r="C18" s="5"/>
      <c r="D18" s="15"/>
      <c r="F18" s="22"/>
    </row>
    <row r="19" spans="1:6" ht="15" x14ac:dyDescent="0.15">
      <c r="A19" s="3"/>
      <c r="B19" s="7"/>
      <c r="C19" s="4"/>
      <c r="D19" s="17"/>
      <c r="F19" s="22"/>
    </row>
    <row r="20" spans="1:6" ht="15" x14ac:dyDescent="0.15">
      <c r="A20" s="3"/>
      <c r="B20" s="7"/>
      <c r="C20" s="8"/>
      <c r="D20" s="18"/>
      <c r="F20" s="22"/>
    </row>
    <row r="21" spans="1:6" ht="15" x14ac:dyDescent="0.15">
      <c r="A21" s="3"/>
      <c r="B21" s="7"/>
      <c r="C21" s="5"/>
      <c r="D21" s="15"/>
      <c r="F21" s="22"/>
    </row>
    <row r="22" spans="1:6" ht="15" x14ac:dyDescent="0.15">
      <c r="A22" s="3"/>
      <c r="B22" s="7"/>
      <c r="C22" s="4"/>
      <c r="D22" s="17"/>
      <c r="F22" s="22"/>
    </row>
    <row r="23" spans="1:6" ht="15" x14ac:dyDescent="0.15">
      <c r="A23" s="3"/>
      <c r="B23" s="7"/>
      <c r="C23" s="5"/>
      <c r="D23" s="15"/>
      <c r="F23" s="22"/>
    </row>
    <row r="24" spans="1:6" ht="15" x14ac:dyDescent="0.15">
      <c r="A24" s="3"/>
      <c r="B24" s="7"/>
      <c r="C24" s="5"/>
      <c r="D24" s="15"/>
      <c r="F24" s="22"/>
    </row>
    <row r="25" spans="1:6" ht="15" x14ac:dyDescent="0.15">
      <c r="A25" s="3"/>
      <c r="B25" s="7"/>
      <c r="C25" s="5"/>
      <c r="D25" s="15"/>
      <c r="F25" s="22"/>
    </row>
    <row r="26" spans="1:6" ht="15" x14ac:dyDescent="0.15">
      <c r="A26" s="3"/>
      <c r="B26" s="7"/>
      <c r="C26" s="5"/>
      <c r="D26" s="15"/>
      <c r="F26" s="22"/>
    </row>
    <row r="27" spans="1:6" ht="15" x14ac:dyDescent="0.15">
      <c r="A27" s="3"/>
      <c r="B27" s="7"/>
      <c r="C27" s="5"/>
      <c r="D27" s="15"/>
      <c r="F27" s="22"/>
    </row>
    <row r="28" spans="1:6" ht="15" x14ac:dyDescent="0.15">
      <c r="A28" s="3"/>
      <c r="B28" s="7"/>
      <c r="C28" s="5"/>
      <c r="D28" s="15"/>
      <c r="F28" s="22"/>
    </row>
    <row r="29" spans="1:6" ht="15" x14ac:dyDescent="0.15">
      <c r="A29" s="3"/>
      <c r="B29" s="7"/>
      <c r="C29" s="5"/>
      <c r="D29" s="15"/>
      <c r="F29" s="22"/>
    </row>
    <row r="30" spans="1:6" ht="15" x14ac:dyDescent="0.15">
      <c r="A30" s="3"/>
      <c r="B30" s="7"/>
      <c r="C30" s="5"/>
      <c r="D30" s="15"/>
      <c r="F30" s="22"/>
    </row>
    <row r="31" spans="1:6" ht="15" x14ac:dyDescent="0.15">
      <c r="A31" s="3"/>
      <c r="B31" s="7"/>
      <c r="C31" s="5"/>
      <c r="D31" s="15"/>
      <c r="F31" s="22"/>
    </row>
    <row r="32" spans="1:6" ht="15" x14ac:dyDescent="0.15">
      <c r="A32" s="3"/>
      <c r="B32" s="7"/>
      <c r="C32" s="5"/>
      <c r="D32" s="15"/>
      <c r="F32" s="22"/>
    </row>
    <row r="33" spans="1:6" ht="15" x14ac:dyDescent="0.15">
      <c r="A33" s="9"/>
      <c r="B33" s="7"/>
      <c r="C33" s="10"/>
      <c r="D33" s="19"/>
      <c r="F33" s="22"/>
    </row>
    <row r="34" spans="1:6" ht="15" x14ac:dyDescent="0.15">
      <c r="A34" s="9"/>
      <c r="B34" s="7"/>
      <c r="C34" s="5"/>
      <c r="D34" s="15"/>
      <c r="F34" s="22"/>
    </row>
    <row r="35" spans="1:6" ht="15" x14ac:dyDescent="0.15">
      <c r="A35" s="9"/>
      <c r="B35" s="7"/>
      <c r="C35" s="5"/>
      <c r="D35" s="15"/>
      <c r="F35" s="22"/>
    </row>
    <row r="36" spans="1:6" ht="15" x14ac:dyDescent="0.15">
      <c r="A36" s="9"/>
      <c r="B36" s="7"/>
      <c r="C36" s="5"/>
      <c r="D36" s="15"/>
      <c r="F36" s="22"/>
    </row>
    <row r="37" spans="1:6" ht="15" x14ac:dyDescent="0.15">
      <c r="A37" s="3"/>
      <c r="B37" s="7"/>
      <c r="C37" s="5"/>
      <c r="D37" s="15"/>
      <c r="F37" s="22"/>
    </row>
    <row r="38" spans="1:6" ht="15" x14ac:dyDescent="0.15">
      <c r="A38" s="9"/>
      <c r="B38" s="7"/>
      <c r="C38" s="5"/>
      <c r="D38" s="15"/>
      <c r="F38" s="22"/>
    </row>
    <row r="39" spans="1:6" ht="15" x14ac:dyDescent="0.15">
      <c r="A39" s="3"/>
      <c r="B39" s="7"/>
      <c r="C39" s="5"/>
      <c r="D39" s="15"/>
      <c r="F39" s="22"/>
    </row>
    <row r="40" spans="1:6" ht="15" x14ac:dyDescent="0.15">
      <c r="A40" s="3"/>
      <c r="B40" s="7"/>
      <c r="C40" s="5"/>
      <c r="D40" s="15"/>
      <c r="F40" s="22"/>
    </row>
    <row r="41" spans="1:6" ht="15" x14ac:dyDescent="0.15">
      <c r="A41" s="3"/>
      <c r="B41" s="13"/>
      <c r="C41" s="4"/>
      <c r="D41" s="17"/>
      <c r="F41" s="22"/>
    </row>
    <row r="42" spans="1:6" ht="47.25" customHeight="1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sqref="A1:D5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4" ht="15" x14ac:dyDescent="0.15">
      <c r="A1" s="12" t="s">
        <v>155</v>
      </c>
      <c r="B1" s="12" t="s">
        <v>54</v>
      </c>
      <c r="C1" s="12" t="s">
        <v>52</v>
      </c>
      <c r="D1" s="12" t="s">
        <v>53</v>
      </c>
    </row>
    <row r="2" spans="1:4" ht="15" x14ac:dyDescent="0.15">
      <c r="A2" s="6">
        <v>0</v>
      </c>
      <c r="B2" s="13" t="s">
        <v>19</v>
      </c>
      <c r="C2" s="4" t="s">
        <v>172</v>
      </c>
      <c r="D2" s="17" t="s">
        <v>173</v>
      </c>
    </row>
    <row r="3" spans="1:4" ht="15" x14ac:dyDescent="0.15">
      <c r="A3" s="3">
        <v>111.2</v>
      </c>
      <c r="B3" s="7" t="s">
        <v>23</v>
      </c>
      <c r="C3" s="5" t="s">
        <v>55</v>
      </c>
      <c r="D3" s="15" t="s">
        <v>57</v>
      </c>
    </row>
    <row r="4" spans="1:4" ht="15" x14ac:dyDescent="0.15">
      <c r="A4" s="3">
        <v>114.4</v>
      </c>
      <c r="B4" s="7" t="s">
        <v>59</v>
      </c>
      <c r="C4" s="5" t="s">
        <v>56</v>
      </c>
      <c r="D4" s="15" t="s">
        <v>58</v>
      </c>
    </row>
    <row r="5" spans="1:4" ht="15" x14ac:dyDescent="0.15">
      <c r="A5" s="3">
        <v>115</v>
      </c>
      <c r="B5" s="13" t="s">
        <v>29</v>
      </c>
      <c r="C5" s="4" t="s">
        <v>163</v>
      </c>
      <c r="D5" s="17" t="s">
        <v>164</v>
      </c>
    </row>
    <row r="6" spans="1:4" ht="15" x14ac:dyDescent="0.15">
      <c r="A6" s="3"/>
      <c r="B6" s="7"/>
      <c r="C6" s="8"/>
      <c r="D6" s="18"/>
    </row>
    <row r="7" spans="1:4" ht="15" x14ac:dyDescent="0.15">
      <c r="A7" s="3"/>
      <c r="B7" s="7"/>
      <c r="C7" s="5"/>
      <c r="D7" s="15"/>
    </row>
    <row r="8" spans="1:4" ht="15" x14ac:dyDescent="0.15">
      <c r="A8" s="3"/>
      <c r="B8" s="7"/>
      <c r="C8" s="5"/>
      <c r="D8" s="15"/>
    </row>
    <row r="9" spans="1:4" ht="15" x14ac:dyDescent="0.15">
      <c r="A9" s="3"/>
      <c r="B9" s="7"/>
      <c r="C9" s="10"/>
      <c r="D9" s="19"/>
    </row>
    <row r="10" spans="1:4" ht="15" x14ac:dyDescent="0.15">
      <c r="A10" s="3"/>
      <c r="B10" s="7"/>
      <c r="C10" s="5"/>
      <c r="D10" s="15"/>
    </row>
    <row r="11" spans="1:4" ht="15" x14ac:dyDescent="0.15">
      <c r="A11" s="3"/>
      <c r="B11" s="7"/>
      <c r="C11" s="4"/>
      <c r="D11" s="17"/>
    </row>
    <row r="12" spans="1:4" ht="15" x14ac:dyDescent="0.15">
      <c r="A12" s="3"/>
      <c r="B12" s="7"/>
      <c r="C12" s="8"/>
      <c r="D12" s="18"/>
    </row>
    <row r="13" spans="1:4" ht="15" x14ac:dyDescent="0.15">
      <c r="A13" s="3"/>
      <c r="B13" s="7"/>
      <c r="C13" s="4"/>
      <c r="D13" s="17"/>
    </row>
    <row r="14" spans="1:4" ht="15" x14ac:dyDescent="0.15">
      <c r="A14" s="3"/>
      <c r="B14" s="7"/>
      <c r="C14" s="8"/>
      <c r="D14" s="18"/>
    </row>
    <row r="15" spans="1:4" ht="15" x14ac:dyDescent="0.15">
      <c r="A15" s="3"/>
      <c r="B15" s="7"/>
      <c r="C15" s="8"/>
      <c r="D15" s="18"/>
    </row>
    <row r="16" spans="1:4" ht="15" x14ac:dyDescent="0.15">
      <c r="A16" s="3"/>
      <c r="B16" s="7"/>
      <c r="C16" s="8"/>
      <c r="D16" s="18"/>
    </row>
    <row r="17" spans="1:4" ht="15" x14ac:dyDescent="0.15">
      <c r="A17" s="3"/>
      <c r="B17" s="7"/>
      <c r="C17" s="5"/>
      <c r="D17" s="15"/>
    </row>
    <row r="18" spans="1:4" ht="15" x14ac:dyDescent="0.15">
      <c r="A18" s="3"/>
      <c r="B18" s="7"/>
      <c r="C18" s="5"/>
      <c r="D18" s="15"/>
    </row>
    <row r="19" spans="1:4" ht="15" x14ac:dyDescent="0.15">
      <c r="A19" s="3"/>
      <c r="B19" s="7"/>
      <c r="C19" s="4"/>
      <c r="D19" s="17"/>
    </row>
    <row r="20" spans="1:4" ht="15" x14ac:dyDescent="0.15">
      <c r="A20" s="3"/>
      <c r="B20" s="7"/>
      <c r="C20" s="8"/>
      <c r="D20" s="18"/>
    </row>
    <row r="21" spans="1:4" ht="15" x14ac:dyDescent="0.15">
      <c r="A21" s="3"/>
      <c r="B21" s="7"/>
      <c r="C21" s="5"/>
      <c r="D21" s="15"/>
    </row>
    <row r="22" spans="1:4" ht="15" x14ac:dyDescent="0.15">
      <c r="A22" s="3"/>
      <c r="B22" s="7"/>
      <c r="C22" s="4"/>
      <c r="D22" s="17"/>
    </row>
    <row r="23" spans="1:4" ht="15" x14ac:dyDescent="0.15">
      <c r="A23" s="3"/>
      <c r="B23" s="7"/>
      <c r="C23" s="5"/>
      <c r="D23" s="15"/>
    </row>
    <row r="24" spans="1:4" ht="15" x14ac:dyDescent="0.15">
      <c r="A24" s="3"/>
      <c r="B24" s="7"/>
      <c r="C24" s="5"/>
      <c r="D24" s="15"/>
    </row>
    <row r="25" spans="1:4" ht="15" x14ac:dyDescent="0.15">
      <c r="A25" s="3"/>
      <c r="B25" s="7"/>
      <c r="C25" s="5"/>
      <c r="D25" s="15"/>
    </row>
    <row r="26" spans="1:4" ht="15" x14ac:dyDescent="0.15">
      <c r="A26" s="3"/>
      <c r="B26" s="7"/>
      <c r="C26" s="5"/>
      <c r="D26" s="15"/>
    </row>
    <row r="27" spans="1:4" ht="15" x14ac:dyDescent="0.15">
      <c r="A27" s="3"/>
      <c r="B27" s="7"/>
      <c r="C27" s="5"/>
      <c r="D27" s="15"/>
    </row>
    <row r="28" spans="1:4" ht="15" x14ac:dyDescent="0.15">
      <c r="A28" s="3"/>
      <c r="B28" s="7"/>
      <c r="C28" s="5"/>
      <c r="D28" s="15"/>
    </row>
    <row r="29" spans="1:4" ht="15" x14ac:dyDescent="0.15">
      <c r="A29" s="3"/>
      <c r="B29" s="7"/>
      <c r="C29" s="5"/>
      <c r="D29" s="15"/>
    </row>
    <row r="30" spans="1:4" ht="15" x14ac:dyDescent="0.15">
      <c r="A30" s="3"/>
      <c r="B30" s="7"/>
      <c r="C30" s="5"/>
      <c r="D30" s="15"/>
    </row>
    <row r="31" spans="1:4" ht="15" x14ac:dyDescent="0.15">
      <c r="A31" s="3"/>
      <c r="B31" s="7"/>
      <c r="C31" s="5"/>
      <c r="D31" s="15"/>
    </row>
    <row r="32" spans="1:4" ht="15" x14ac:dyDescent="0.15">
      <c r="A32" s="3"/>
      <c r="B32" s="7"/>
      <c r="C32" s="5"/>
      <c r="D32" s="15"/>
    </row>
    <row r="33" spans="1:4" ht="15" x14ac:dyDescent="0.15">
      <c r="A33" s="9"/>
      <c r="B33" s="7"/>
      <c r="C33" s="10"/>
      <c r="D33" s="19"/>
    </row>
    <row r="34" spans="1:4" ht="15" x14ac:dyDescent="0.15">
      <c r="A34" s="9"/>
      <c r="B34" s="7"/>
      <c r="C34" s="5"/>
      <c r="D34" s="15"/>
    </row>
    <row r="35" spans="1:4" ht="15" x14ac:dyDescent="0.15">
      <c r="A35" s="9"/>
      <c r="B35" s="7"/>
      <c r="C35" s="5"/>
      <c r="D35" s="15"/>
    </row>
    <row r="36" spans="1:4" ht="15" x14ac:dyDescent="0.15">
      <c r="A36" s="9"/>
      <c r="B36" s="7"/>
      <c r="C36" s="5"/>
      <c r="D36" s="15"/>
    </row>
    <row r="37" spans="1:4" ht="15" x14ac:dyDescent="0.15">
      <c r="A37" s="3"/>
      <c r="B37" s="7"/>
      <c r="C37" s="5"/>
      <c r="D37" s="15"/>
    </row>
    <row r="38" spans="1:4" ht="15" x14ac:dyDescent="0.15">
      <c r="A38" s="9"/>
      <c r="B38" s="7"/>
      <c r="C38" s="5"/>
      <c r="D38" s="15"/>
    </row>
    <row r="39" spans="1:4" ht="15" x14ac:dyDescent="0.15">
      <c r="A39" s="3"/>
      <c r="B39" s="7"/>
      <c r="C39" s="5"/>
      <c r="D39" s="15"/>
    </row>
    <row r="40" spans="1:4" ht="15" x14ac:dyDescent="0.15">
      <c r="A40" s="3"/>
      <c r="B40" s="7"/>
      <c r="C40" s="5"/>
      <c r="D40" s="15"/>
    </row>
    <row r="41" spans="1:4" ht="15" x14ac:dyDescent="0.15">
      <c r="A41" s="3"/>
      <c r="B41" s="13"/>
      <c r="C41" s="4"/>
      <c r="D41" s="17"/>
    </row>
    <row r="42" spans="1:4" ht="47.25" customHeight="1" x14ac:dyDescent="0.3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sqref="A1:D5"/>
    </sheetView>
  </sheetViews>
  <sheetFormatPr baseColWidth="10" defaultColWidth="11" defaultRowHeight="13.5" x14ac:dyDescent="0.3"/>
  <cols>
    <col min="1" max="1" width="9.375" style="2" customWidth="1"/>
    <col min="2" max="2" width="9.125" style="14" customWidth="1"/>
    <col min="3" max="4" width="35.875" style="2" customWidth="1"/>
    <col min="5" max="16384" width="11" style="1"/>
  </cols>
  <sheetData>
    <row r="1" spans="1:6" ht="15" x14ac:dyDescent="0.15">
      <c r="A1" s="12" t="s">
        <v>155</v>
      </c>
      <c r="B1" s="12" t="s">
        <v>54</v>
      </c>
      <c r="C1" s="12" t="s">
        <v>52</v>
      </c>
      <c r="D1" s="12" t="s">
        <v>53</v>
      </c>
    </row>
    <row r="2" spans="1:6" ht="15" x14ac:dyDescent="0.15">
      <c r="A2" s="6">
        <v>0</v>
      </c>
      <c r="B2" s="13" t="s">
        <v>19</v>
      </c>
      <c r="C2" s="4" t="s">
        <v>172</v>
      </c>
      <c r="D2" s="17" t="s">
        <v>173</v>
      </c>
      <c r="F2" s="22"/>
    </row>
    <row r="3" spans="1:6" ht="15" x14ac:dyDescent="0.15">
      <c r="A3" s="3">
        <v>111.2</v>
      </c>
      <c r="B3" s="7" t="s">
        <v>23</v>
      </c>
      <c r="C3" s="5" t="s">
        <v>55</v>
      </c>
      <c r="D3" s="15" t="s">
        <v>57</v>
      </c>
      <c r="F3" s="22"/>
    </row>
    <row r="4" spans="1:6" ht="15" x14ac:dyDescent="0.15">
      <c r="A4" s="3">
        <v>114.4</v>
      </c>
      <c r="B4" s="7" t="s">
        <v>59</v>
      </c>
      <c r="C4" s="5" t="s">
        <v>56</v>
      </c>
      <c r="D4" s="15" t="s">
        <v>58</v>
      </c>
      <c r="F4" s="22"/>
    </row>
    <row r="5" spans="1:6" ht="15" x14ac:dyDescent="0.15">
      <c r="A5" s="3">
        <v>115</v>
      </c>
      <c r="B5" s="13" t="s">
        <v>29</v>
      </c>
      <c r="C5" s="4" t="s">
        <v>163</v>
      </c>
      <c r="D5" s="17" t="s">
        <v>164</v>
      </c>
      <c r="F5" s="22"/>
    </row>
    <row r="6" spans="1:6" ht="15" x14ac:dyDescent="0.15">
      <c r="A6" s="3"/>
      <c r="B6" s="7"/>
      <c r="C6" s="8"/>
      <c r="D6" s="18"/>
      <c r="F6" s="22"/>
    </row>
    <row r="7" spans="1:6" ht="15" x14ac:dyDescent="0.15">
      <c r="A7" s="3"/>
      <c r="B7" s="7"/>
      <c r="C7" s="5"/>
      <c r="D7" s="15"/>
      <c r="F7" s="22"/>
    </row>
    <row r="8" spans="1:6" ht="15" x14ac:dyDescent="0.15">
      <c r="A8" s="3"/>
      <c r="B8" s="7"/>
      <c r="C8" s="5"/>
      <c r="D8" s="15"/>
      <c r="F8" s="22"/>
    </row>
    <row r="9" spans="1:6" ht="15" x14ac:dyDescent="0.15">
      <c r="A9" s="3"/>
      <c r="B9" s="7"/>
      <c r="C9" s="10"/>
      <c r="D9" s="19"/>
      <c r="F9" s="22"/>
    </row>
    <row r="10" spans="1:6" ht="15" x14ac:dyDescent="0.15">
      <c r="A10" s="3"/>
      <c r="B10" s="7"/>
      <c r="C10" s="5"/>
      <c r="D10" s="15"/>
      <c r="F10" s="22"/>
    </row>
    <row r="11" spans="1:6" ht="15" x14ac:dyDescent="0.15">
      <c r="A11" s="3"/>
      <c r="B11" s="7"/>
      <c r="C11" s="4"/>
      <c r="D11" s="17"/>
      <c r="F11" s="22"/>
    </row>
    <row r="12" spans="1:6" ht="15" x14ac:dyDescent="0.15">
      <c r="A12" s="3"/>
      <c r="B12" s="7"/>
      <c r="C12" s="8"/>
      <c r="D12" s="18"/>
      <c r="F12" s="22"/>
    </row>
    <row r="13" spans="1:6" ht="15" x14ac:dyDescent="0.15">
      <c r="A13" s="3"/>
      <c r="B13" s="7"/>
      <c r="C13" s="4"/>
      <c r="D13" s="17"/>
      <c r="F13" s="22"/>
    </row>
    <row r="14" spans="1:6" ht="15" x14ac:dyDescent="0.15">
      <c r="A14" s="3"/>
      <c r="B14" s="7"/>
      <c r="C14" s="8"/>
      <c r="D14" s="18"/>
      <c r="F14" s="22"/>
    </row>
    <row r="15" spans="1:6" ht="15" x14ac:dyDescent="0.15">
      <c r="A15" s="3"/>
      <c r="B15" s="7"/>
      <c r="C15" s="8"/>
      <c r="D15" s="18"/>
      <c r="F15" s="22"/>
    </row>
    <row r="16" spans="1:6" ht="15" x14ac:dyDescent="0.15">
      <c r="A16" s="3"/>
      <c r="B16" s="7"/>
      <c r="C16" s="8"/>
      <c r="D16" s="18"/>
      <c r="F16" s="22"/>
    </row>
    <row r="17" spans="1:6" ht="15" x14ac:dyDescent="0.15">
      <c r="A17" s="3"/>
      <c r="B17" s="7"/>
      <c r="C17" s="5"/>
      <c r="D17" s="15"/>
      <c r="F17" s="22"/>
    </row>
    <row r="18" spans="1:6" ht="15" x14ac:dyDescent="0.15">
      <c r="A18" s="3"/>
      <c r="B18" s="7"/>
      <c r="C18" s="5"/>
      <c r="D18" s="15"/>
      <c r="F18" s="22"/>
    </row>
    <row r="19" spans="1:6" ht="15" x14ac:dyDescent="0.15">
      <c r="A19" s="3"/>
      <c r="B19" s="7"/>
      <c r="C19" s="4"/>
      <c r="D19" s="17"/>
      <c r="F19" s="22"/>
    </row>
    <row r="20" spans="1:6" ht="15" x14ac:dyDescent="0.15">
      <c r="A20" s="3"/>
      <c r="B20" s="7"/>
      <c r="C20" s="8"/>
      <c r="D20" s="18"/>
      <c r="F20" s="22"/>
    </row>
    <row r="21" spans="1:6" ht="15" x14ac:dyDescent="0.15">
      <c r="A21" s="3"/>
      <c r="B21" s="7"/>
      <c r="C21" s="5"/>
      <c r="D21" s="15"/>
      <c r="F21" s="22"/>
    </row>
    <row r="22" spans="1:6" ht="15" x14ac:dyDescent="0.15">
      <c r="A22" s="3"/>
      <c r="B22" s="7"/>
      <c r="C22" s="4"/>
      <c r="D22" s="17"/>
      <c r="F22" s="22"/>
    </row>
    <row r="23" spans="1:6" ht="15" x14ac:dyDescent="0.15">
      <c r="A23" s="3"/>
      <c r="B23" s="7"/>
      <c r="C23" s="5"/>
      <c r="D23" s="15"/>
      <c r="F23" s="22"/>
    </row>
    <row r="24" spans="1:6" ht="15" x14ac:dyDescent="0.15">
      <c r="A24" s="3"/>
      <c r="B24" s="7"/>
      <c r="C24" s="5"/>
      <c r="D24" s="15"/>
      <c r="F24" s="22"/>
    </row>
    <row r="25" spans="1:6" ht="15" x14ac:dyDescent="0.15">
      <c r="A25" s="3"/>
      <c r="B25" s="7"/>
      <c r="C25" s="5"/>
      <c r="D25" s="15"/>
      <c r="F25" s="22"/>
    </row>
    <row r="26" spans="1:6" ht="15" x14ac:dyDescent="0.15">
      <c r="A26" s="3"/>
      <c r="B26" s="7"/>
      <c r="C26" s="5"/>
      <c r="D26" s="15"/>
      <c r="F26" s="22"/>
    </row>
    <row r="27" spans="1:6" ht="15" x14ac:dyDescent="0.15">
      <c r="A27" s="3"/>
      <c r="B27" s="7"/>
      <c r="C27" s="5"/>
      <c r="D27" s="15"/>
      <c r="F27" s="22"/>
    </row>
    <row r="28" spans="1:6" ht="15" x14ac:dyDescent="0.15">
      <c r="A28" s="3"/>
      <c r="B28" s="7"/>
      <c r="C28" s="5"/>
      <c r="D28" s="15"/>
      <c r="F28" s="22"/>
    </row>
    <row r="29" spans="1:6" ht="15" x14ac:dyDescent="0.15">
      <c r="A29" s="3"/>
      <c r="B29" s="7"/>
      <c r="C29" s="5"/>
      <c r="D29" s="15"/>
      <c r="F29" s="22"/>
    </row>
    <row r="30" spans="1:6" ht="15" x14ac:dyDescent="0.15">
      <c r="A30" s="3"/>
      <c r="B30" s="7"/>
      <c r="C30" s="5"/>
      <c r="D30" s="15"/>
      <c r="F30" s="22"/>
    </row>
    <row r="31" spans="1:6" ht="15" x14ac:dyDescent="0.15">
      <c r="A31" s="3"/>
      <c r="B31" s="7"/>
      <c r="C31" s="5"/>
      <c r="D31" s="15"/>
      <c r="F31" s="22"/>
    </row>
    <row r="32" spans="1:6" ht="15" x14ac:dyDescent="0.15">
      <c r="A32" s="3"/>
      <c r="B32" s="7"/>
      <c r="C32" s="5"/>
      <c r="D32" s="15"/>
      <c r="F32" s="22"/>
    </row>
    <row r="33" spans="1:6" ht="15" x14ac:dyDescent="0.15">
      <c r="A33" s="9"/>
      <c r="B33" s="7"/>
      <c r="C33" s="10"/>
      <c r="D33" s="19"/>
      <c r="F33" s="22"/>
    </row>
    <row r="34" spans="1:6" ht="15" x14ac:dyDescent="0.15">
      <c r="A34" s="9"/>
      <c r="B34" s="7"/>
      <c r="C34" s="5"/>
      <c r="D34" s="15"/>
      <c r="F34" s="22"/>
    </row>
    <row r="35" spans="1:6" ht="15" x14ac:dyDescent="0.15">
      <c r="A35" s="9"/>
      <c r="B35" s="7"/>
      <c r="C35" s="5"/>
      <c r="D35" s="15"/>
      <c r="F35" s="22"/>
    </row>
    <row r="36" spans="1:6" ht="15" x14ac:dyDescent="0.15">
      <c r="A36" s="9"/>
      <c r="B36" s="7"/>
      <c r="C36" s="5"/>
      <c r="D36" s="15"/>
      <c r="F36" s="22"/>
    </row>
    <row r="37" spans="1:6" ht="15" x14ac:dyDescent="0.15">
      <c r="A37" s="3"/>
      <c r="B37" s="7"/>
      <c r="C37" s="5"/>
      <c r="D37" s="15"/>
      <c r="F37" s="22"/>
    </row>
    <row r="38" spans="1:6" ht="15" x14ac:dyDescent="0.15">
      <c r="A38" s="9"/>
      <c r="B38" s="7"/>
      <c r="C38" s="5"/>
      <c r="D38" s="15"/>
      <c r="F38" s="22"/>
    </row>
    <row r="39" spans="1:6" ht="15" x14ac:dyDescent="0.15">
      <c r="A39" s="3"/>
      <c r="B39" s="7"/>
      <c r="C39" s="5"/>
      <c r="D39" s="15"/>
      <c r="F39" s="22"/>
    </row>
    <row r="40" spans="1:6" ht="15" x14ac:dyDescent="0.15">
      <c r="A40" s="3"/>
      <c r="B40" s="7"/>
      <c r="C40" s="5"/>
      <c r="D40" s="15"/>
      <c r="F40" s="22"/>
    </row>
    <row r="41" spans="1:6" ht="15" x14ac:dyDescent="0.15">
      <c r="A41" s="3"/>
      <c r="B41" s="13"/>
      <c r="C41" s="4"/>
      <c r="D41" s="17"/>
      <c r="F41" s="22"/>
    </row>
    <row r="42" spans="1:6" ht="47.25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 Gauthier</cp:lastModifiedBy>
  <dcterms:created xsi:type="dcterms:W3CDTF">2008-07-13T23:51:54Z</dcterms:created>
  <dcterms:modified xsi:type="dcterms:W3CDTF">2023-01-17T00:43:11Z</dcterms:modified>
</cp:coreProperties>
</file>