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E06EB223-400B-8F4F-A78D-356185FFFD3C}" xr6:coauthVersionLast="47" xr6:coauthVersionMax="47" xr10:uidLastSave="{00000000-0000-0000-0000-000000000000}"/>
  <bookViews>
    <workbookView xWindow="36540" yWindow="3780" windowWidth="32480" windowHeight="21000" tabRatio="758" activeTab="3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5" l="1"/>
  <c r="A3" i="35"/>
  <c r="A4" i="35"/>
  <c r="C3" i="35"/>
  <c r="C2" i="35"/>
  <c r="C4" i="34"/>
  <c r="A3" i="34"/>
  <c r="A4" i="34"/>
  <c r="C3" i="34"/>
  <c r="C2" i="34"/>
  <c r="C4" i="33"/>
  <c r="A3" i="33"/>
  <c r="A4" i="33"/>
  <c r="C3" i="33"/>
  <c r="C2" i="33"/>
  <c r="C4" i="32"/>
  <c r="A3" i="32"/>
  <c r="A4" i="32"/>
  <c r="C3" i="32"/>
  <c r="C2" i="32"/>
  <c r="A3" i="31"/>
  <c r="A4" i="31"/>
  <c r="C4" i="31"/>
  <c r="C3" i="31"/>
  <c r="C2" i="31"/>
  <c r="A10" i="26"/>
  <c r="C3" i="27"/>
  <c r="C4" i="27"/>
  <c r="C5" i="27"/>
  <c r="C6" i="27"/>
  <c r="C7" i="27"/>
  <c r="C8" i="27"/>
  <c r="C9" i="27"/>
  <c r="C10" i="27"/>
  <c r="C2" i="27"/>
  <c r="A3" i="27"/>
  <c r="A4" i="27"/>
  <c r="A5" i="27"/>
  <c r="A6" i="27"/>
  <c r="A7" i="27"/>
  <c r="A8" i="27"/>
  <c r="A9" i="27"/>
  <c r="A10" i="27"/>
  <c r="C3" i="26"/>
  <c r="C4" i="26"/>
  <c r="C6" i="26"/>
  <c r="C7" i="26"/>
  <c r="C8" i="26"/>
  <c r="C9" i="26"/>
  <c r="C5" i="26"/>
  <c r="C10" i="26"/>
  <c r="C11" i="26"/>
  <c r="C12" i="26"/>
  <c r="C13" i="26"/>
  <c r="C14" i="26"/>
  <c r="C15" i="26"/>
  <c r="C16" i="26"/>
  <c r="C17" i="26"/>
  <c r="C18" i="26"/>
  <c r="C2" i="26"/>
  <c r="A3" i="26"/>
  <c r="A4" i="26"/>
  <c r="A6" i="26"/>
  <c r="A7" i="26"/>
  <c r="A8" i="26"/>
  <c r="A9" i="26"/>
  <c r="A5" i="26"/>
  <c r="A11" i="26"/>
  <c r="A12" i="26"/>
  <c r="A13" i="26"/>
  <c r="A14" i="26"/>
  <c r="A15" i="26"/>
  <c r="A16" i="26"/>
  <c r="A17" i="26"/>
  <c r="A1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<sst xmlns="http://schemas.openxmlformats.org/spreadsheetml/2006/main" count="254" uniqueCount="117">
  <si>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</si>
  <si>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</si>
  <si>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</si>
  <si>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</si>
  <si>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</si>
  <si>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</si>
  <si>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</si>
  <si>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</si>
  <si>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</si>
  <si>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</si>
  <si>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</si>
  <si>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</si>
  <si>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</si>
  <si>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</si>
  <si>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</si>
  <si>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</si>
  <si>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</si>
  <si>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</si>
  <si>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</si>
  <si>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</si>
  <si>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</si>
  <si>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</si>
  <si>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</si>
  <si>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</si>
  <si>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</si>
  <si>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</si>
  <si>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</si>
  <si>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</si>
  <si>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</si>
  <si>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</si>
  <si>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</si>
  <si>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</si>
  <si>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</si>
  <si>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</si>
  <si>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</si>
  <si>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</si>
  <si>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</si>
  <si>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</si>
  <si>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</si>
  <si>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</si>
  <si>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</si>
  <si>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</si>
  <si>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</si>
  <si>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</si>
  <si>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</si>
  <si>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</si>
  <si>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</si>
  <si>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</si>
  <si>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</si>
  <si>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&amp;#127868;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</si>
  <si>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</si>
  <si>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</si>
  <si>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</si>
  <si>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</si>
  <si>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</si>
  <si>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</si>
  <si>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</si>
  <si>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</si>
  <si>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</si>
  <si>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</si>
  <si>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</si>
  <si>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</si>
  <si>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</si>
  <si>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</si>
  <si>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</si>
  <si>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</si>
  <si>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</si>
  <si>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</si>
  <si>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</si>
  <si>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</si>
  <si>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</si>
  <si>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</si>
  <si>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</si>
  <si>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</si>
  <si>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</si>
  <si>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</si>
  <si>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</si>
  <si>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</si>
  <si>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</si>
  <si>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Entrée pont de bois Mont-Brun</t>
  </si>
  <si>
    <t>signaleur_autre</t>
  </si>
  <si>
    <t>Pont Cléricy, voie réduite</t>
  </si>
  <si>
    <t>Contrôle policier, intersection route provinciale, gestion du giratoire</t>
  </si>
  <si>
    <t>Point étroit à 2.4km sortie Nord Aiguebelle, signal employé Aiguebelle</t>
  </si>
  <si>
    <t>Sortie Nord Parc Aiguebelle, murets de béton, signal employé Aiguebelle</t>
  </si>
  <si>
    <t>Entrée Sud Parc Aiguebelle, murets de béton, signal employé Aiguebelle</t>
  </si>
  <si>
    <t>Virage serré vers Taschereau</t>
  </si>
  <si>
    <t>Chemin de fer et virage à droite sur route nationale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</si>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</sst>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8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0" fillId="3" borderId="0" xfId="0" applyFill="1"/>
    <xf numFmtId="0" fontId="1" fillId="3" borderId="0" xfId="0" applyFont="1" applyFill="1"/>
    <xf numFmtId="0" fontId="1" fillId="0" borderId="0" xfId="0" quotePrefix="1" applyFont="1" applyFill="1" applyBorder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12" sqref="A12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112</v>
      </c>
    </row>
    <row r="3" spans="1:1" x14ac:dyDescent="0.15">
      <c r="A3" t="s">
        <v>26</v>
      </c>
    </row>
    <row r="4" spans="1:1" x14ac:dyDescent="0.15">
      <c r="A4" s="2" t="s">
        <v>101</v>
      </c>
    </row>
    <row r="5" spans="1:1" x14ac:dyDescent="0.15">
      <c r="A5" s="2" t="s">
        <v>95</v>
      </c>
    </row>
    <row r="6" spans="1:1" x14ac:dyDescent="0.15">
      <c r="A6" s="4" t="s">
        <v>102</v>
      </c>
    </row>
    <row r="7" spans="1:1" x14ac:dyDescent="0.15">
      <c r="A7" s="4" t="s">
        <v>103</v>
      </c>
    </row>
    <row r="8" spans="1:1" x14ac:dyDescent="0.15">
      <c r="A8" s="2" t="s">
        <v>104</v>
      </c>
    </row>
    <row r="9" spans="1:1" x14ac:dyDescent="0.15">
      <c r="A9" s="10" t="s">
        <v>115</v>
      </c>
    </row>
    <row r="10" spans="1:1" x14ac:dyDescent="0.15">
      <c r="A10" s="1" t="s">
        <v>106</v>
      </c>
    </row>
    <row r="11" spans="1:1" x14ac:dyDescent="0.15">
      <c r="A11" s="2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workbookViewId="0">
      <selection activeCell="F6" sqref="F6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54</v>
      </c>
      <c r="B1" s="1" t="s">
        <v>55</v>
      </c>
      <c r="C1" s="1" t="s">
        <v>56</v>
      </c>
      <c r="D1" s="1" t="s">
        <v>67</v>
      </c>
      <c r="E1" s="1" t="s">
        <v>65</v>
      </c>
      <c r="F1" s="1" t="s">
        <v>57</v>
      </c>
    </row>
    <row r="2" spans="1:6" x14ac:dyDescent="0.15">
      <c r="A2" t="s">
        <v>28</v>
      </c>
      <c r="B2" t="s">
        <v>27</v>
      </c>
      <c r="C2" s="2" t="s">
        <v>14</v>
      </c>
      <c r="D2" s="2" t="s">
        <v>69</v>
      </c>
      <c r="E2" s="2" t="s">
        <v>68</v>
      </c>
      <c r="F2" t="s">
        <v>58</v>
      </c>
    </row>
    <row r="3" spans="1:6" x14ac:dyDescent="0.15">
      <c r="A3" t="s">
        <v>44</v>
      </c>
      <c r="B3" t="s">
        <v>22</v>
      </c>
      <c r="C3" s="2" t="s">
        <v>2</v>
      </c>
      <c r="D3" s="2" t="s">
        <v>61</v>
      </c>
      <c r="E3" s="2" t="s">
        <v>91</v>
      </c>
      <c r="F3" s="2" t="s">
        <v>71</v>
      </c>
    </row>
    <row r="4" spans="1:6" x14ac:dyDescent="0.15">
      <c r="A4" t="s">
        <v>45</v>
      </c>
      <c r="B4" t="s">
        <v>23</v>
      </c>
      <c r="C4" s="2" t="s">
        <v>9</v>
      </c>
      <c r="D4" s="2" t="s">
        <v>70</v>
      </c>
      <c r="E4" s="2" t="s">
        <v>66</v>
      </c>
      <c r="F4" t="s">
        <v>59</v>
      </c>
    </row>
    <row r="5" spans="1:6" x14ac:dyDescent="0.15">
      <c r="A5" t="s">
        <v>15</v>
      </c>
      <c r="B5" t="s">
        <v>20</v>
      </c>
      <c r="C5" s="2" t="s">
        <v>3</v>
      </c>
      <c r="E5" s="2" t="s">
        <v>89</v>
      </c>
      <c r="F5" t="s">
        <v>60</v>
      </c>
    </row>
    <row r="6" spans="1:6" x14ac:dyDescent="0.15">
      <c r="A6" t="s">
        <v>12</v>
      </c>
      <c r="B6" t="s">
        <v>21</v>
      </c>
      <c r="C6" s="2" t="s">
        <v>12</v>
      </c>
      <c r="F6" s="2" t="s">
        <v>61</v>
      </c>
    </row>
    <row r="7" spans="1:6" x14ac:dyDescent="0.15">
      <c r="A7" t="s">
        <v>1</v>
      </c>
      <c r="B7" t="s">
        <v>34</v>
      </c>
      <c r="C7" t="s">
        <v>1</v>
      </c>
      <c r="F7" s="2" t="s">
        <v>80</v>
      </c>
    </row>
    <row r="8" spans="1:6" x14ac:dyDescent="0.15">
      <c r="A8" t="s">
        <v>35</v>
      </c>
      <c r="B8" t="s">
        <v>25</v>
      </c>
      <c r="C8" s="2" t="s">
        <v>4</v>
      </c>
      <c r="F8" s="2" t="s">
        <v>72</v>
      </c>
    </row>
    <row r="9" spans="1:6" x14ac:dyDescent="0.15">
      <c r="A9" t="s">
        <v>36</v>
      </c>
      <c r="B9" t="s">
        <v>24</v>
      </c>
      <c r="C9" s="2" t="s">
        <v>0</v>
      </c>
      <c r="F9" t="s">
        <v>111</v>
      </c>
    </row>
    <row r="10" spans="1:6" x14ac:dyDescent="0.15">
      <c r="A10" t="s">
        <v>46</v>
      </c>
      <c r="B10" t="s">
        <v>19</v>
      </c>
      <c r="C10" s="2" t="s">
        <v>5</v>
      </c>
    </row>
    <row r="11" spans="1:6" ht="14" x14ac:dyDescent="0.15">
      <c r="A11" t="s">
        <v>41</v>
      </c>
      <c r="B11" s="3" t="s">
        <v>31</v>
      </c>
      <c r="C11" s="2" t="s">
        <v>6</v>
      </c>
    </row>
    <row r="12" spans="1:6" ht="14" x14ac:dyDescent="0.15">
      <c r="A12" t="s">
        <v>38</v>
      </c>
      <c r="B12" s="3" t="s">
        <v>30</v>
      </c>
      <c r="C12" s="2" t="s">
        <v>16</v>
      </c>
    </row>
    <row r="13" spans="1:6" ht="14" x14ac:dyDescent="0.15">
      <c r="A13" t="s">
        <v>37</v>
      </c>
      <c r="B13" s="3" t="s">
        <v>29</v>
      </c>
      <c r="C13" s="2" t="s">
        <v>17</v>
      </c>
    </row>
    <row r="14" spans="1:6" ht="14" x14ac:dyDescent="0.15">
      <c r="A14" t="s">
        <v>39</v>
      </c>
      <c r="B14" s="3" t="s">
        <v>32</v>
      </c>
      <c r="C14" s="2" t="s">
        <v>7</v>
      </c>
    </row>
    <row r="15" spans="1:6" ht="14" x14ac:dyDescent="0.15">
      <c r="A15" t="s">
        <v>40</v>
      </c>
      <c r="B15" s="3" t="s">
        <v>33</v>
      </c>
      <c r="C15" s="2" t="s">
        <v>8</v>
      </c>
    </row>
    <row r="16" spans="1:6" x14ac:dyDescent="0.15">
      <c r="A16" t="s">
        <v>47</v>
      </c>
      <c r="B16" t="s">
        <v>18</v>
      </c>
      <c r="C16" s="2" t="s">
        <v>10</v>
      </c>
    </row>
    <row r="17" spans="1:3" x14ac:dyDescent="0.15">
      <c r="A17" t="s">
        <v>42</v>
      </c>
      <c r="B17" t="s">
        <v>18</v>
      </c>
      <c r="C17" s="2" t="s">
        <v>11</v>
      </c>
    </row>
    <row r="18" spans="1:3" x14ac:dyDescent="0.15">
      <c r="A18" t="s">
        <v>43</v>
      </c>
      <c r="B18" t="s">
        <v>49</v>
      </c>
      <c r="C18" t="s">
        <v>48</v>
      </c>
    </row>
    <row r="19" spans="1:3" x14ac:dyDescent="0.15">
      <c r="A19" t="s">
        <v>50</v>
      </c>
      <c r="B19" t="s">
        <v>52</v>
      </c>
      <c r="C19" t="s">
        <v>51</v>
      </c>
    </row>
    <row r="20" spans="1:3" x14ac:dyDescent="0.15">
      <c r="A20" s="2" t="s">
        <v>74</v>
      </c>
      <c r="B20" s="2" t="s">
        <v>77</v>
      </c>
      <c r="C20" s="2" t="s">
        <v>75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18"/>
  <sheetViews>
    <sheetView workbookViewId="0">
      <selection activeCell="F21" sqref="F2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105</v>
      </c>
      <c r="E1" s="6" t="s">
        <v>67</v>
      </c>
      <c r="F1" s="6" t="s">
        <v>65</v>
      </c>
      <c r="G1" s="6" t="s">
        <v>57</v>
      </c>
    </row>
    <row r="2" spans="1:7" x14ac:dyDescent="0.15">
      <c r="A2" s="8" t="s">
        <v>63</v>
      </c>
      <c r="B2" s="5">
        <v>1</v>
      </c>
      <c r="C2" s="5" t="str">
        <f>_xlfn.TEXTJOIN("_",TRUE,"sign",TEXT(B2,"0#"))</f>
        <v>sign_01</v>
      </c>
      <c r="D2" s="2" t="s">
        <v>107</v>
      </c>
      <c r="E2" t="s">
        <v>69</v>
      </c>
      <c r="F2" t="s">
        <v>68</v>
      </c>
      <c r="G2" t="s">
        <v>58</v>
      </c>
    </row>
    <row r="3" spans="1:7" x14ac:dyDescent="0.15">
      <c r="A3" s="8" t="str">
        <f>A2</f>
        <v>E1</v>
      </c>
      <c r="B3" s="5">
        <v>2</v>
      </c>
      <c r="C3" s="5" t="str">
        <f t="shared" ref="C3:C10" si="0">_xlfn.TEXTJOIN("_",TRUE,"sign",TEXT(B3,"0#"))</f>
        <v>sign_02</v>
      </c>
      <c r="D3" s="2" t="s">
        <v>108</v>
      </c>
      <c r="E3" t="s">
        <v>69</v>
      </c>
      <c r="F3" t="s">
        <v>68</v>
      </c>
      <c r="G3" t="s">
        <v>58</v>
      </c>
    </row>
    <row r="4" spans="1:7" x14ac:dyDescent="0.15">
      <c r="A4" s="8" t="str">
        <f t="shared" ref="A4:A5" si="1">A3</f>
        <v>E1</v>
      </c>
      <c r="B4" s="5">
        <v>3</v>
      </c>
      <c r="C4" s="5" t="str">
        <f t="shared" si="0"/>
        <v>sign_03</v>
      </c>
      <c r="D4" s="2" t="s">
        <v>109</v>
      </c>
      <c r="E4" t="s">
        <v>69</v>
      </c>
      <c r="F4" t="s">
        <v>68</v>
      </c>
      <c r="G4" t="s">
        <v>58</v>
      </c>
    </row>
    <row r="5" spans="1:7" x14ac:dyDescent="0.15">
      <c r="A5" s="8" t="str">
        <f t="shared" si="1"/>
        <v>E1</v>
      </c>
      <c r="B5" s="5">
        <v>4</v>
      </c>
      <c r="C5" s="5" t="str">
        <f t="shared" si="0"/>
        <v>sign_04</v>
      </c>
      <c r="D5" s="2" t="s">
        <v>110</v>
      </c>
      <c r="E5" t="s">
        <v>69</v>
      </c>
      <c r="F5" t="s">
        <v>68</v>
      </c>
      <c r="G5" t="s">
        <v>58</v>
      </c>
    </row>
    <row r="6" spans="1:7" x14ac:dyDescent="0.15">
      <c r="A6" s="8" t="str">
        <f t="shared" ref="A6:A10" si="2">A5</f>
        <v>E1</v>
      </c>
      <c r="B6" s="5">
        <v>5</v>
      </c>
      <c r="C6" s="5" t="str">
        <f t="shared" si="0"/>
        <v>sign_05</v>
      </c>
      <c r="D6" t="s">
        <v>82</v>
      </c>
      <c r="E6" t="s">
        <v>69</v>
      </c>
      <c r="F6" t="s">
        <v>91</v>
      </c>
      <c r="G6" t="s">
        <v>71</v>
      </c>
    </row>
    <row r="7" spans="1:7" x14ac:dyDescent="0.15">
      <c r="A7" s="8" t="str">
        <f t="shared" si="2"/>
        <v>E1</v>
      </c>
      <c r="B7" s="5">
        <v>6</v>
      </c>
      <c r="C7" s="5" t="str">
        <f t="shared" si="0"/>
        <v>sign_06</v>
      </c>
      <c r="D7" t="s">
        <v>97</v>
      </c>
      <c r="E7" t="s">
        <v>69</v>
      </c>
      <c r="F7" t="s">
        <v>68</v>
      </c>
      <c r="G7" t="s">
        <v>58</v>
      </c>
    </row>
    <row r="8" spans="1:7" x14ac:dyDescent="0.15">
      <c r="A8" s="8" t="str">
        <f t="shared" si="2"/>
        <v>E1</v>
      </c>
      <c r="B8" s="5">
        <v>7</v>
      </c>
      <c r="C8" s="5" t="str">
        <f t="shared" si="0"/>
        <v>sign_07</v>
      </c>
      <c r="D8" t="s">
        <v>98</v>
      </c>
      <c r="E8" t="s">
        <v>69</v>
      </c>
      <c r="F8" t="s">
        <v>68</v>
      </c>
      <c r="G8" t="s">
        <v>58</v>
      </c>
    </row>
    <row r="9" spans="1:7" x14ac:dyDescent="0.15">
      <c r="A9" s="8" t="str">
        <f t="shared" si="2"/>
        <v>E1</v>
      </c>
      <c r="B9" s="5">
        <v>8</v>
      </c>
      <c r="C9" s="5" t="str">
        <f t="shared" si="0"/>
        <v>sign_08</v>
      </c>
      <c r="D9" t="s">
        <v>99</v>
      </c>
      <c r="E9" t="s">
        <v>69</v>
      </c>
      <c r="F9" t="s">
        <v>68</v>
      </c>
      <c r="G9" t="s">
        <v>58</v>
      </c>
    </row>
    <row r="10" spans="1:7" x14ac:dyDescent="0.15">
      <c r="A10" s="8" t="str">
        <f t="shared" si="2"/>
        <v>E1</v>
      </c>
      <c r="B10" s="5">
        <v>9</v>
      </c>
      <c r="C10" s="5" t="str">
        <f t="shared" si="0"/>
        <v>sign_09</v>
      </c>
      <c r="D10" t="s">
        <v>100</v>
      </c>
      <c r="E10" t="s">
        <v>69</v>
      </c>
      <c r="F10" t="s">
        <v>68</v>
      </c>
      <c r="G10" t="s">
        <v>58</v>
      </c>
    </row>
    <row r="11" spans="1:7" x14ac:dyDescent="0.15">
      <c r="A11" s="8"/>
      <c r="B11" s="5"/>
      <c r="C11" s="5"/>
    </row>
    <row r="12" spans="1:7" x14ac:dyDescent="0.15">
      <c r="A12" s="8"/>
      <c r="B12" s="5"/>
      <c r="C12" s="5"/>
    </row>
    <row r="13" spans="1:7" x14ac:dyDescent="0.15">
      <c r="A13" s="8"/>
      <c r="B13" s="5"/>
      <c r="C13" s="5"/>
    </row>
    <row r="14" spans="1:7" x14ac:dyDescent="0.15">
      <c r="A14" s="8"/>
      <c r="B14" s="5"/>
      <c r="C14" s="5"/>
    </row>
    <row r="15" spans="1:7" x14ac:dyDescent="0.15">
      <c r="A15" s="8"/>
      <c r="B15" s="5"/>
      <c r="C15" s="5"/>
    </row>
    <row r="16" spans="1:7" x14ac:dyDescent="0.15">
      <c r="A16" s="8"/>
      <c r="B16" s="5"/>
      <c r="C16" s="5"/>
    </row>
    <row r="17" spans="1:3" x14ac:dyDescent="0.15">
      <c r="A17" s="8"/>
      <c r="B17" s="5"/>
      <c r="C17" s="5"/>
    </row>
    <row r="18" spans="1:3" x14ac:dyDescent="0.15">
      <c r="A18" s="8"/>
      <c r="B18" s="5"/>
      <c r="C18" s="5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920705F-F5E0-9B44-9900-9A7C08A00BD3}">
          <x14:formula1>
            <xm:f>Lexique!$D$2:$D$11</xm:f>
          </x14:formula1>
          <xm:sqref>E2:E10</xm:sqref>
        </x14:dataValidation>
        <x14:dataValidation type="list" allowBlank="1" showInputMessage="1" showErrorMessage="1" xr:uid="{07C27AF0-304E-B041-B524-3FD6C7C6F85F}">
          <x14:formula1>
            <xm:f>Lexique!$E$2:$E$12</xm:f>
          </x14:formula1>
          <xm:sqref>F2:F10</xm:sqref>
        </x14:dataValidation>
        <x14:dataValidation type="list" allowBlank="1" showInputMessage="1" showErrorMessage="1" xr:uid="{783E0CD3-16A8-4440-9F89-CB4D8F2E4D16}">
          <x14:formula1>
            <xm:f>Lexique!$F$2:$F$16</xm:f>
          </x14:formula1>
          <xm:sqref>G2:G10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18"/>
  <sheetViews>
    <sheetView tabSelected="1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105</v>
      </c>
      <c r="E1" s="6" t="s">
        <v>67</v>
      </c>
      <c r="F1" s="6" t="s">
        <v>65</v>
      </c>
      <c r="G1" s="6" t="s">
        <v>57</v>
      </c>
    </row>
    <row r="2" spans="1:7" x14ac:dyDescent="0.15">
      <c r="A2" s="8" t="s">
        <v>96</v>
      </c>
      <c r="B2" s="5">
        <v>1</v>
      </c>
      <c r="C2" s="5" t="str">
        <f>_xlfn.TEXTJOIN("_",TRUE,"sign",TEXT(B2,"0#"))</f>
        <v>sign_01</v>
      </c>
      <c r="D2" t="s">
        <v>73</v>
      </c>
      <c r="E2" t="s">
        <v>69</v>
      </c>
      <c r="F2" t="s">
        <v>68</v>
      </c>
      <c r="G2" t="s">
        <v>58</v>
      </c>
    </row>
    <row r="3" spans="1:7" x14ac:dyDescent="0.15">
      <c r="A3" t="str">
        <f>A2</f>
        <v>E2</v>
      </c>
      <c r="B3" s="5">
        <v>2</v>
      </c>
      <c r="C3" s="5" t="str">
        <f t="shared" ref="C3:C18" si="0">_xlfn.TEXTJOIN("_",TRUE,"sign",TEXT(B3,"0#"))</f>
        <v>sign_02</v>
      </c>
      <c r="D3" t="s">
        <v>76</v>
      </c>
      <c r="E3" t="s">
        <v>69</v>
      </c>
      <c r="F3" t="s">
        <v>91</v>
      </c>
      <c r="G3" t="s">
        <v>71</v>
      </c>
    </row>
    <row r="4" spans="1:7" x14ac:dyDescent="0.15">
      <c r="A4" t="str">
        <f t="shared" ref="A4:A18" si="1">A3</f>
        <v>E2</v>
      </c>
      <c r="B4" s="5">
        <v>3</v>
      </c>
      <c r="C4" s="5" t="str">
        <f t="shared" si="0"/>
        <v>sign_03</v>
      </c>
      <c r="D4" t="s">
        <v>78</v>
      </c>
      <c r="E4" t="s">
        <v>69</v>
      </c>
      <c r="F4" t="s">
        <v>68</v>
      </c>
      <c r="G4" t="s">
        <v>58</v>
      </c>
    </row>
    <row r="5" spans="1:7" x14ac:dyDescent="0.15">
      <c r="A5" t="str">
        <f>A9</f>
        <v>E2</v>
      </c>
      <c r="B5" s="5">
        <v>8</v>
      </c>
      <c r="C5" s="5" t="str">
        <f>_xlfn.TEXTJOIN("_",TRUE,"sign",TEXT(B5,"0#"))</f>
        <v>sign_08</v>
      </c>
      <c r="D5" t="s">
        <v>82</v>
      </c>
      <c r="E5" t="s">
        <v>69</v>
      </c>
      <c r="F5" t="s">
        <v>91</v>
      </c>
      <c r="G5" t="s">
        <v>71</v>
      </c>
    </row>
    <row r="6" spans="1:7" x14ac:dyDescent="0.15">
      <c r="A6" t="str">
        <f>A4</f>
        <v>E2</v>
      </c>
      <c r="B6" s="5">
        <v>4</v>
      </c>
      <c r="C6" s="5" t="str">
        <f t="shared" si="0"/>
        <v>sign_04</v>
      </c>
      <c r="D6" t="s">
        <v>76</v>
      </c>
      <c r="E6" t="s">
        <v>69</v>
      </c>
      <c r="F6" t="s">
        <v>91</v>
      </c>
      <c r="G6" t="s">
        <v>71</v>
      </c>
    </row>
    <row r="7" spans="1:7" x14ac:dyDescent="0.15">
      <c r="A7" t="str">
        <f t="shared" si="1"/>
        <v>E2</v>
      </c>
      <c r="B7" s="5">
        <v>5</v>
      </c>
      <c r="C7" s="5" t="str">
        <f t="shared" si="0"/>
        <v>sign_05</v>
      </c>
      <c r="D7" t="s">
        <v>81</v>
      </c>
      <c r="E7" t="s">
        <v>61</v>
      </c>
      <c r="F7" t="s">
        <v>68</v>
      </c>
      <c r="G7" t="s">
        <v>61</v>
      </c>
    </row>
    <row r="8" spans="1:7" x14ac:dyDescent="0.15">
      <c r="A8" t="str">
        <f t="shared" si="1"/>
        <v>E2</v>
      </c>
      <c r="B8" s="5">
        <v>6</v>
      </c>
      <c r="C8" s="5" t="str">
        <f t="shared" si="0"/>
        <v>sign_06</v>
      </c>
      <c r="D8" t="s">
        <v>79</v>
      </c>
      <c r="E8" t="s">
        <v>61</v>
      </c>
      <c r="F8" t="s">
        <v>68</v>
      </c>
      <c r="G8" t="s">
        <v>61</v>
      </c>
    </row>
    <row r="9" spans="1:7" x14ac:dyDescent="0.15">
      <c r="A9" t="str">
        <f t="shared" si="1"/>
        <v>E2</v>
      </c>
      <c r="B9" s="5">
        <v>7</v>
      </c>
      <c r="C9" s="5" t="str">
        <f t="shared" si="0"/>
        <v>sign_07</v>
      </c>
      <c r="D9" t="s">
        <v>85</v>
      </c>
      <c r="E9" t="s">
        <v>69</v>
      </c>
      <c r="F9" t="s">
        <v>68</v>
      </c>
      <c r="G9" t="s">
        <v>80</v>
      </c>
    </row>
    <row r="10" spans="1:7" x14ac:dyDescent="0.15">
      <c r="A10" t="str">
        <f t="shared" si="1"/>
        <v>E2</v>
      </c>
      <c r="B10" s="5">
        <v>9</v>
      </c>
      <c r="C10" s="5" t="str">
        <f t="shared" si="0"/>
        <v>sign_09</v>
      </c>
      <c r="D10" t="s">
        <v>83</v>
      </c>
      <c r="E10" t="s">
        <v>69</v>
      </c>
      <c r="F10" t="s">
        <v>68</v>
      </c>
      <c r="G10" t="s">
        <v>80</v>
      </c>
    </row>
    <row r="11" spans="1:7" x14ac:dyDescent="0.15">
      <c r="A11" t="str">
        <f t="shared" si="1"/>
        <v>E2</v>
      </c>
      <c r="B11" s="5">
        <v>10</v>
      </c>
      <c r="C11" s="5" t="str">
        <f t="shared" si="0"/>
        <v>sign_10</v>
      </c>
      <c r="D11" t="s">
        <v>84</v>
      </c>
      <c r="E11" t="s">
        <v>69</v>
      </c>
      <c r="F11" t="s">
        <v>68</v>
      </c>
      <c r="G11" t="s">
        <v>80</v>
      </c>
    </row>
    <row r="12" spans="1:7" x14ac:dyDescent="0.15">
      <c r="A12" t="str">
        <f t="shared" si="1"/>
        <v>E2</v>
      </c>
      <c r="B12" s="5">
        <v>11</v>
      </c>
      <c r="C12" s="5" t="str">
        <f t="shared" si="0"/>
        <v>sign_11</v>
      </c>
      <c r="D12" t="s">
        <v>86</v>
      </c>
      <c r="E12" t="s">
        <v>61</v>
      </c>
      <c r="F12" t="s">
        <v>91</v>
      </c>
      <c r="G12" t="s">
        <v>61</v>
      </c>
    </row>
    <row r="13" spans="1:7" x14ac:dyDescent="0.15">
      <c r="A13" t="str">
        <f t="shared" si="1"/>
        <v>E2</v>
      </c>
      <c r="B13" s="5">
        <v>12</v>
      </c>
      <c r="C13" s="5" t="str">
        <f t="shared" si="0"/>
        <v>sign_12</v>
      </c>
      <c r="D13" t="s">
        <v>87</v>
      </c>
      <c r="E13" t="s">
        <v>69</v>
      </c>
      <c r="F13" t="s">
        <v>91</v>
      </c>
      <c r="G13" t="s">
        <v>111</v>
      </c>
    </row>
    <row r="14" spans="1:7" x14ac:dyDescent="0.15">
      <c r="A14" t="str">
        <f t="shared" si="1"/>
        <v>E2</v>
      </c>
      <c r="B14" s="5">
        <v>13</v>
      </c>
      <c r="C14" s="5" t="str">
        <f t="shared" si="0"/>
        <v>sign_13</v>
      </c>
      <c r="D14" t="s">
        <v>88</v>
      </c>
      <c r="E14" t="s">
        <v>61</v>
      </c>
      <c r="F14" t="s">
        <v>89</v>
      </c>
      <c r="G14" t="s">
        <v>61</v>
      </c>
    </row>
    <row r="15" spans="1:7" x14ac:dyDescent="0.15">
      <c r="A15" t="str">
        <f t="shared" si="1"/>
        <v>E2</v>
      </c>
      <c r="B15" s="5">
        <v>14</v>
      </c>
      <c r="C15" s="5" t="str">
        <f t="shared" si="0"/>
        <v>sign_14</v>
      </c>
      <c r="D15" t="s">
        <v>90</v>
      </c>
      <c r="E15" t="s">
        <v>69</v>
      </c>
      <c r="F15" t="s">
        <v>91</v>
      </c>
      <c r="G15" t="s">
        <v>60</v>
      </c>
    </row>
    <row r="16" spans="1:7" x14ac:dyDescent="0.15">
      <c r="A16" t="str">
        <f t="shared" si="1"/>
        <v>E2</v>
      </c>
      <c r="B16" s="5">
        <v>15</v>
      </c>
      <c r="C16" s="5" t="str">
        <f t="shared" si="0"/>
        <v>sign_15</v>
      </c>
      <c r="D16" t="s">
        <v>92</v>
      </c>
      <c r="E16" t="s">
        <v>69</v>
      </c>
      <c r="F16" t="s">
        <v>68</v>
      </c>
      <c r="G16" t="s">
        <v>72</v>
      </c>
    </row>
    <row r="17" spans="1:7" x14ac:dyDescent="0.15">
      <c r="A17" t="str">
        <f t="shared" si="1"/>
        <v>E2</v>
      </c>
      <c r="B17" s="5">
        <v>16</v>
      </c>
      <c r="C17" s="5" t="str">
        <f t="shared" si="0"/>
        <v>sign_16</v>
      </c>
      <c r="D17" t="s">
        <v>93</v>
      </c>
      <c r="E17" t="s">
        <v>69</v>
      </c>
      <c r="F17" t="s">
        <v>91</v>
      </c>
      <c r="G17" t="s">
        <v>60</v>
      </c>
    </row>
    <row r="18" spans="1:7" x14ac:dyDescent="0.15">
      <c r="A18" t="str">
        <f t="shared" si="1"/>
        <v>E2</v>
      </c>
      <c r="B18" s="5">
        <v>17</v>
      </c>
      <c r="C18" s="5" t="str">
        <f t="shared" si="0"/>
        <v>sign_17</v>
      </c>
      <c r="D18" t="s">
        <v>94</v>
      </c>
      <c r="E18" t="s">
        <v>69</v>
      </c>
      <c r="F18" t="s">
        <v>89</v>
      </c>
      <c r="G18" t="s">
        <v>72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105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113</v>
      </c>
      <c r="B2" s="5">
        <v>1</v>
      </c>
      <c r="C2" s="5" t="str">
        <f>_xlfn.TEXTJOIN("_",TRUE,"sign",TEXT(B2,"0#"))</f>
        <v>sign_01</v>
      </c>
      <c r="D2" s="2" t="s">
        <v>114</v>
      </c>
    </row>
    <row r="3" spans="1:7" x14ac:dyDescent="0.15">
      <c r="A3" t="str">
        <f>A2</f>
        <v>E3</v>
      </c>
      <c r="B3" s="5">
        <v>2</v>
      </c>
      <c r="C3" s="5" t="str">
        <f t="shared" ref="C3:C18" si="0">_xlfn.TEXTJOIN("_",TRUE,"sign",TEXT(B3,"0#"))</f>
        <v>sign_02</v>
      </c>
    </row>
    <row r="4" spans="1:7" x14ac:dyDescent="0.15">
      <c r="A4" t="str">
        <f t="shared" ref="A4:A18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E2:E4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F2:F4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105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113</v>
      </c>
      <c r="B2" s="5">
        <v>1</v>
      </c>
      <c r="C2" s="5" t="str">
        <f>_xlfn.TEXTJOIN("_",TRUE,"sign",TEXT(B2,"0#"))</f>
        <v>sign_01</v>
      </c>
      <c r="D2" s="2" t="s">
        <v>114</v>
      </c>
    </row>
    <row r="3" spans="1:7" x14ac:dyDescent="0.15">
      <c r="A3" t="str">
        <f>A2</f>
        <v>E3</v>
      </c>
      <c r="B3" s="5">
        <v>2</v>
      </c>
      <c r="C3" s="5" t="str">
        <f t="shared" ref="C3:C18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105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113</v>
      </c>
      <c r="B2" s="5">
        <v>1</v>
      </c>
      <c r="C2" s="5" t="str">
        <f>_xlfn.TEXTJOIN("_",TRUE,"sign",TEXT(B2,"0#"))</f>
        <v>sign_01</v>
      </c>
      <c r="D2" s="2" t="s">
        <v>114</v>
      </c>
    </row>
    <row r="3" spans="1:7" x14ac:dyDescent="0.15">
      <c r="A3" t="str">
        <f>A2</f>
        <v>E3</v>
      </c>
      <c r="B3" s="5">
        <v>2</v>
      </c>
      <c r="C3" s="5" t="str">
        <f t="shared" ref="C3:C18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2F1F6B-EF2B-1542-84B0-5A0FFF18622E}">
          <x14:formula1>
            <xm:f>Lexique!$F$2:$F$13</xm:f>
          </x14:formula1>
          <xm:sqref>G2:G8</xm:sqref>
        </x14:dataValidation>
        <x14:dataValidation type="list" allowBlank="1" showInputMessage="1" showErrorMessage="1" xr:uid="{0F630894-249D-C244-99EB-56CB5D569155}">
          <x14:formula1>
            <xm:f>Lexique!$E$2:$E$11</xm:f>
          </x14:formula1>
          <xm:sqref>F2:F4</xm:sqref>
        </x14:dataValidation>
        <x14:dataValidation type="list" allowBlank="1" showInputMessage="1" showErrorMessage="1" xr:uid="{EEFC1E61-00EB-A04F-89A9-AA3E02490524}">
          <x14:formula1>
            <xm:f>Lexique!$D$2:$D$10</xm:f>
          </x14:formula1>
          <xm:sqref>E2:E4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105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113</v>
      </c>
      <c r="B2" s="5">
        <v>1</v>
      </c>
      <c r="C2" s="5" t="str">
        <f>_xlfn.TEXTJOIN("_",TRUE,"sign",TEXT(B2,"0#"))</f>
        <v>sign_01</v>
      </c>
      <c r="D2" s="2" t="s">
        <v>114</v>
      </c>
    </row>
    <row r="3" spans="1:7" x14ac:dyDescent="0.15">
      <c r="A3" t="str">
        <f>A2</f>
        <v>E3</v>
      </c>
      <c r="B3" s="5">
        <v>2</v>
      </c>
      <c r="C3" s="5" t="str">
        <f t="shared" ref="C3:C18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A1E28-3F62-C242-BCBA-BAFF06DAB59D}">
          <x14:formula1>
            <xm:f>Lexique!$D$2:$D$10</xm:f>
          </x14:formula1>
          <xm:sqref>E2:E4</xm:sqref>
        </x14:dataValidation>
        <x14:dataValidation type="list" allowBlank="1" showInputMessage="1" showErrorMessage="1" xr:uid="{1B1D86AE-4853-1B43-B675-11AA20C5B33C}">
          <x14:formula1>
            <xm:f>Lexique!$E$2:$E$11</xm:f>
          </x14:formula1>
          <xm:sqref>F2:F4</xm:sqref>
        </x14:dataValidation>
        <x14:dataValidation type="list" allowBlank="1" showInputMessage="1" showErrorMessage="1" xr:uid="{698F6BB2-A1D9-3B48-8632-9499230BEEEB}">
          <x14:formula1>
            <xm:f>Lexique!$F$2:$F$13</xm:f>
          </x14:formula1>
          <xm:sqref>G2:G8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62</v>
      </c>
      <c r="B1" s="7" t="s">
        <v>53</v>
      </c>
      <c r="C1" s="6" t="s">
        <v>64</v>
      </c>
      <c r="D1" s="6" t="s">
        <v>105</v>
      </c>
      <c r="E1" s="6" t="s">
        <v>67</v>
      </c>
      <c r="F1" s="6" t="s">
        <v>65</v>
      </c>
      <c r="G1" s="6" t="s">
        <v>57</v>
      </c>
    </row>
    <row r="2" spans="1:7" x14ac:dyDescent="0.15">
      <c r="A2" s="9" t="s">
        <v>113</v>
      </c>
      <c r="B2" s="5">
        <v>1</v>
      </c>
      <c r="C2" s="5" t="str">
        <f>_xlfn.TEXTJOIN("_",TRUE,"sign",TEXT(B2,"0#"))</f>
        <v>sign_01</v>
      </c>
      <c r="D2" s="2" t="s">
        <v>114</v>
      </c>
    </row>
    <row r="3" spans="1:7" x14ac:dyDescent="0.15">
      <c r="A3" t="str">
        <f>A2</f>
        <v>E3</v>
      </c>
      <c r="B3" s="5">
        <v>2</v>
      </c>
      <c r="C3" s="5" t="str">
        <f t="shared" ref="C3:C18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G2:G8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F2:F4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2023-03-26T18:11:24Z</dcterms:modified>
</cp:coreProperties>
</file>