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2A5A7E87-2005-394B-9448-61C722BA2D3F}" xr6:coauthVersionLast="47" xr6:coauthVersionMax="47" xr10:uidLastSave="{00000000-0000-0000-0000-000000000000}"/>
  <bookViews>
    <workbookView xWindow="220" yWindow="560" windowWidth="16720" windowHeight="20380" firstSheet="2" activeTab="8" xr2:uid="{CE5E1F58-89A2-BD42-AA5E-6DDAA3F3C6F4}"/>
  </bookViews>
  <sheets>
    <sheet name="Etape" sheetId="3" r:id="rId1"/>
    <sheet name="DemiEtape" sheetId="2" r:id="rId2"/>
    <sheet name="GenTemps" sheetId="1" r:id="rId3"/>
    <sheet name="GenPoints" sheetId="5" r:id="rId4"/>
    <sheet name="GenJeune" sheetId="9" r:id="rId5"/>
    <sheet name="GenKOM" sheetId="6" r:id="rId6"/>
    <sheet name="GenEquipe" sheetId="7" r:id="rId7"/>
    <sheet name="Abitibien" sheetId="4" r:id="rId8"/>
    <sheet name="Total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D6" i="8" s="1"/>
  <c r="B5" i="9"/>
  <c r="B9" i="8"/>
  <c r="B8" i="8"/>
  <c r="D8" i="8" s="1"/>
  <c r="D4" i="8"/>
  <c r="D5" i="8"/>
  <c r="D9" i="8"/>
  <c r="B7" i="8"/>
  <c r="D7" i="8" s="1"/>
  <c r="B5" i="8"/>
  <c r="B4" i="8"/>
  <c r="B3" i="8"/>
  <c r="D3" i="8" s="1"/>
  <c r="D2" i="8"/>
  <c r="B2" i="8"/>
  <c r="B5" i="7"/>
  <c r="B5" i="6"/>
  <c r="B5" i="5"/>
  <c r="B3" i="4"/>
  <c r="B14" i="3"/>
  <c r="B15" i="3" s="1"/>
  <c r="B16" i="3" s="1"/>
  <c r="B17" i="3" s="1"/>
  <c r="B18" i="3" s="1"/>
  <c r="B19" i="3" s="1"/>
  <c r="B20" i="3" s="1"/>
  <c r="B21" i="3" s="1"/>
  <c r="B13" i="3"/>
  <c r="B7" i="3"/>
  <c r="B8" i="3" s="1"/>
  <c r="B9" i="3" s="1"/>
  <c r="B10" i="3" s="1"/>
  <c r="B11" i="3" s="1"/>
  <c r="B14" i="2"/>
  <c r="B15" i="2" s="1"/>
  <c r="B16" i="2" s="1"/>
  <c r="B17" i="2" s="1"/>
  <c r="B18" i="2" s="1"/>
  <c r="B19" i="2" s="1"/>
  <c r="B20" i="2" s="1"/>
  <c r="B21" i="2" s="1"/>
  <c r="B13" i="2"/>
  <c r="B8" i="2"/>
  <c r="B9" i="2"/>
  <c r="B10" i="2" s="1"/>
  <c r="B11" i="2" s="1"/>
  <c r="B7" i="2"/>
  <c r="B22" i="1"/>
  <c r="D10" i="8" l="1"/>
  <c r="B22" i="3"/>
  <c r="B22" i="2"/>
</calcChain>
</file>

<file path=xl/sharedStrings.xml><?xml version="1.0" encoding="utf-8"?>
<sst xmlns="http://schemas.openxmlformats.org/spreadsheetml/2006/main" count="37" uniqueCount="15">
  <si>
    <t>montant</t>
  </si>
  <si>
    <t>pos</t>
  </si>
  <si>
    <t>Total</t>
  </si>
  <si>
    <t>Etape</t>
  </si>
  <si>
    <t>Type</t>
  </si>
  <si>
    <t>Qtee</t>
  </si>
  <si>
    <t>Montant</t>
  </si>
  <si>
    <t>GenTemps</t>
  </si>
  <si>
    <t>GenPoints</t>
  </si>
  <si>
    <t>GenEquipe</t>
  </si>
  <si>
    <t>GenKOM</t>
  </si>
  <si>
    <t>Abitibien</t>
  </si>
  <si>
    <t>DemiEtape</t>
  </si>
  <si>
    <t>GrandTotal</t>
  </si>
  <si>
    <t>GenJeune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</si>
</sst>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F19-C74A-2446-B83A-283A67BC0B24}">
  <dimension ref="A1:B22"/>
  <sheetViews>
    <sheetView zoomScale="120" zoomScaleNormal="120" workbookViewId="0">
      <selection activeCell="F36" sqref="F36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255</v>
      </c>
    </row>
    <row r="3" spans="1:2" x14ac:dyDescent="0.2">
      <c r="A3">
        <v>2</v>
      </c>
      <c r="B3">
        <v>145</v>
      </c>
    </row>
    <row r="4" spans="1:2" x14ac:dyDescent="0.2">
      <c r="A4">
        <v>3</v>
      </c>
      <c r="B4">
        <v>110</v>
      </c>
    </row>
    <row r="5" spans="1:2" x14ac:dyDescent="0.2">
      <c r="A5">
        <v>4</v>
      </c>
      <c r="B5">
        <v>90</v>
      </c>
    </row>
    <row r="6" spans="1:2" x14ac:dyDescent="0.2">
      <c r="A6">
        <v>5</v>
      </c>
      <c r="B6">
        <v>75</v>
      </c>
    </row>
    <row r="7" spans="1:2" x14ac:dyDescent="0.2">
      <c r="A7">
        <v>6</v>
      </c>
      <c r="B7">
        <f>B6</f>
        <v>75</v>
      </c>
    </row>
    <row r="8" spans="1:2" x14ac:dyDescent="0.2">
      <c r="A8">
        <v>7</v>
      </c>
      <c r="B8">
        <f t="shared" ref="B8:B11" si="0">B7</f>
        <v>75</v>
      </c>
    </row>
    <row r="9" spans="1:2" x14ac:dyDescent="0.2">
      <c r="A9">
        <v>8</v>
      </c>
      <c r="B9">
        <f t="shared" si="0"/>
        <v>75</v>
      </c>
    </row>
    <row r="10" spans="1:2" x14ac:dyDescent="0.2">
      <c r="A10">
        <v>9</v>
      </c>
      <c r="B10">
        <f t="shared" si="0"/>
        <v>75</v>
      </c>
    </row>
    <row r="11" spans="1:2" x14ac:dyDescent="0.2">
      <c r="A11">
        <v>10</v>
      </c>
      <c r="B11">
        <f t="shared" si="0"/>
        <v>75</v>
      </c>
    </row>
    <row r="12" spans="1:2" x14ac:dyDescent="0.2">
      <c r="A12">
        <v>11</v>
      </c>
      <c r="B12">
        <v>30</v>
      </c>
    </row>
    <row r="13" spans="1:2" x14ac:dyDescent="0.2">
      <c r="A13">
        <v>12</v>
      </c>
      <c r="B13">
        <f>B12</f>
        <v>30</v>
      </c>
    </row>
    <row r="14" spans="1:2" x14ac:dyDescent="0.2">
      <c r="A14">
        <v>13</v>
      </c>
      <c r="B14">
        <f t="shared" ref="B14:B21" si="1">B13</f>
        <v>30</v>
      </c>
    </row>
    <row r="15" spans="1:2" x14ac:dyDescent="0.2">
      <c r="A15">
        <v>14</v>
      </c>
      <c r="B15">
        <f t="shared" si="1"/>
        <v>30</v>
      </c>
    </row>
    <row r="16" spans="1:2" x14ac:dyDescent="0.2">
      <c r="A16">
        <v>15</v>
      </c>
      <c r="B16">
        <f t="shared" si="1"/>
        <v>30</v>
      </c>
    </row>
    <row r="17" spans="1:2" x14ac:dyDescent="0.2">
      <c r="A17">
        <v>16</v>
      </c>
      <c r="B17">
        <f t="shared" si="1"/>
        <v>30</v>
      </c>
    </row>
    <row r="18" spans="1:2" x14ac:dyDescent="0.2">
      <c r="A18">
        <v>17</v>
      </c>
      <c r="B18">
        <f t="shared" si="1"/>
        <v>30</v>
      </c>
    </row>
    <row r="19" spans="1:2" x14ac:dyDescent="0.2">
      <c r="A19">
        <v>18</v>
      </c>
      <c r="B19">
        <f t="shared" si="1"/>
        <v>30</v>
      </c>
    </row>
    <row r="20" spans="1:2" x14ac:dyDescent="0.2">
      <c r="A20">
        <v>19</v>
      </c>
      <c r="B20">
        <f t="shared" si="1"/>
        <v>30</v>
      </c>
    </row>
    <row r="21" spans="1:2" x14ac:dyDescent="0.2">
      <c r="A21">
        <v>20</v>
      </c>
      <c r="B21">
        <f t="shared" si="1"/>
        <v>30</v>
      </c>
    </row>
    <row r="22" spans="1:2" x14ac:dyDescent="0.2">
      <c r="A22" t="s">
        <v>2</v>
      </c>
      <c r="B22">
        <f>SUM(B2:B21)</f>
        <v>1350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9C4E-32B1-BC46-A3D7-E19804EE9E33}">
  <dimension ref="A1:B22"/>
  <sheetViews>
    <sheetView zoomScale="120" zoomScaleNormal="120" workbookViewId="0">
      <selection activeCell="A23" sqref="A23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145</v>
      </c>
    </row>
    <row r="3" spans="1:2" x14ac:dyDescent="0.2">
      <c r="A3">
        <v>2</v>
      </c>
      <c r="B3">
        <v>110</v>
      </c>
    </row>
    <row r="4" spans="1:2" x14ac:dyDescent="0.2">
      <c r="A4">
        <v>3</v>
      </c>
      <c r="B4">
        <v>75</v>
      </c>
    </row>
    <row r="5" spans="1:2" x14ac:dyDescent="0.2">
      <c r="A5">
        <v>4</v>
      </c>
      <c r="B5">
        <v>60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f>B6</f>
        <v>45</v>
      </c>
    </row>
    <row r="8" spans="1:2" x14ac:dyDescent="0.2">
      <c r="A8">
        <v>7</v>
      </c>
      <c r="B8">
        <f t="shared" ref="B8:B11" si="0">B7</f>
        <v>45</v>
      </c>
    </row>
    <row r="9" spans="1:2" x14ac:dyDescent="0.2">
      <c r="A9">
        <v>8</v>
      </c>
      <c r="B9">
        <f t="shared" si="0"/>
        <v>45</v>
      </c>
    </row>
    <row r="10" spans="1:2" x14ac:dyDescent="0.2">
      <c r="A10">
        <v>9</v>
      </c>
      <c r="B10">
        <f t="shared" si="0"/>
        <v>45</v>
      </c>
    </row>
    <row r="11" spans="1:2" x14ac:dyDescent="0.2">
      <c r="A11">
        <v>10</v>
      </c>
      <c r="B11">
        <f t="shared" si="0"/>
        <v>45</v>
      </c>
    </row>
    <row r="12" spans="1:2" x14ac:dyDescent="0.2">
      <c r="A12">
        <v>11</v>
      </c>
      <c r="B12">
        <v>30</v>
      </c>
    </row>
    <row r="13" spans="1:2" x14ac:dyDescent="0.2">
      <c r="A13">
        <v>12</v>
      </c>
      <c r="B13">
        <f>B12</f>
        <v>30</v>
      </c>
    </row>
    <row r="14" spans="1:2" x14ac:dyDescent="0.2">
      <c r="A14">
        <v>13</v>
      </c>
      <c r="B14">
        <f t="shared" ref="B14:B21" si="1">B13</f>
        <v>30</v>
      </c>
    </row>
    <row r="15" spans="1:2" x14ac:dyDescent="0.2">
      <c r="A15">
        <v>14</v>
      </c>
      <c r="B15">
        <f t="shared" si="1"/>
        <v>30</v>
      </c>
    </row>
    <row r="16" spans="1:2" x14ac:dyDescent="0.2">
      <c r="A16">
        <v>15</v>
      </c>
      <c r="B16">
        <f t="shared" si="1"/>
        <v>30</v>
      </c>
    </row>
    <row r="17" spans="1:2" x14ac:dyDescent="0.2">
      <c r="A17">
        <v>16</v>
      </c>
      <c r="B17">
        <f t="shared" si="1"/>
        <v>30</v>
      </c>
    </row>
    <row r="18" spans="1:2" x14ac:dyDescent="0.2">
      <c r="A18">
        <v>17</v>
      </c>
      <c r="B18">
        <f t="shared" si="1"/>
        <v>30</v>
      </c>
    </row>
    <row r="19" spans="1:2" x14ac:dyDescent="0.2">
      <c r="A19">
        <v>18</v>
      </c>
      <c r="B19">
        <f t="shared" si="1"/>
        <v>30</v>
      </c>
    </row>
    <row r="20" spans="1:2" x14ac:dyDescent="0.2">
      <c r="A20">
        <v>19</v>
      </c>
      <c r="B20">
        <f t="shared" si="1"/>
        <v>30</v>
      </c>
    </row>
    <row r="21" spans="1:2" x14ac:dyDescent="0.2">
      <c r="A21">
        <v>20</v>
      </c>
      <c r="B21">
        <f t="shared" si="1"/>
        <v>30</v>
      </c>
    </row>
    <row r="22" spans="1:2" x14ac:dyDescent="0.2">
      <c r="A22" t="s">
        <v>2</v>
      </c>
      <c r="B22">
        <f>SUM(B2:B21)</f>
        <v>960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BDAC-8CD5-9545-9088-974349703FED}">
  <dimension ref="A1:B22"/>
  <sheetViews>
    <sheetView zoomScale="120" zoomScaleNormal="120" workbookViewId="0">
      <selection activeCell="C27" sqref="C27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400</v>
      </c>
    </row>
    <row r="3" spans="1:2" x14ac:dyDescent="0.2">
      <c r="A3">
        <v>2</v>
      </c>
      <c r="B3">
        <v>200</v>
      </c>
    </row>
    <row r="4" spans="1:2" x14ac:dyDescent="0.2">
      <c r="A4">
        <v>3</v>
      </c>
      <c r="B4">
        <v>150</v>
      </c>
    </row>
    <row r="5" spans="1:2" x14ac:dyDescent="0.2">
      <c r="A5">
        <v>4</v>
      </c>
      <c r="B5">
        <v>115</v>
      </c>
    </row>
    <row r="6" spans="1:2" x14ac:dyDescent="0.2">
      <c r="A6">
        <v>5</v>
      </c>
      <c r="B6">
        <v>95</v>
      </c>
    </row>
    <row r="7" spans="1:2" x14ac:dyDescent="0.2">
      <c r="A7">
        <v>6</v>
      </c>
      <c r="B7">
        <v>95</v>
      </c>
    </row>
    <row r="8" spans="1:2" x14ac:dyDescent="0.2">
      <c r="A8">
        <v>7</v>
      </c>
      <c r="B8">
        <v>95</v>
      </c>
    </row>
    <row r="9" spans="1:2" x14ac:dyDescent="0.2">
      <c r="A9">
        <v>8</v>
      </c>
      <c r="B9">
        <v>95</v>
      </c>
    </row>
    <row r="10" spans="1:2" x14ac:dyDescent="0.2">
      <c r="A10">
        <v>9</v>
      </c>
      <c r="B10">
        <v>95</v>
      </c>
    </row>
    <row r="11" spans="1:2" x14ac:dyDescent="0.2">
      <c r="A11">
        <v>10</v>
      </c>
      <c r="B11">
        <v>95</v>
      </c>
    </row>
    <row r="12" spans="1:2" x14ac:dyDescent="0.2">
      <c r="A12">
        <v>11</v>
      </c>
      <c r="B12">
        <v>45</v>
      </c>
    </row>
    <row r="13" spans="1:2" x14ac:dyDescent="0.2">
      <c r="A13">
        <v>12</v>
      </c>
      <c r="B13">
        <v>45</v>
      </c>
    </row>
    <row r="14" spans="1:2" x14ac:dyDescent="0.2">
      <c r="A14">
        <v>13</v>
      </c>
      <c r="B14">
        <v>45</v>
      </c>
    </row>
    <row r="15" spans="1:2" x14ac:dyDescent="0.2">
      <c r="A15">
        <v>14</v>
      </c>
      <c r="B15">
        <v>45</v>
      </c>
    </row>
    <row r="16" spans="1:2" x14ac:dyDescent="0.2">
      <c r="A16">
        <v>15</v>
      </c>
      <c r="B16">
        <v>45</v>
      </c>
    </row>
    <row r="17" spans="1:2" x14ac:dyDescent="0.2">
      <c r="A17">
        <v>16</v>
      </c>
      <c r="B17">
        <v>45</v>
      </c>
    </row>
    <row r="18" spans="1:2" x14ac:dyDescent="0.2">
      <c r="A18">
        <v>17</v>
      </c>
      <c r="B18">
        <v>45</v>
      </c>
    </row>
    <row r="19" spans="1:2" x14ac:dyDescent="0.2">
      <c r="A19">
        <v>18</v>
      </c>
      <c r="B19">
        <v>45</v>
      </c>
    </row>
    <row r="20" spans="1:2" x14ac:dyDescent="0.2">
      <c r="A20">
        <v>19</v>
      </c>
      <c r="B20">
        <v>45</v>
      </c>
    </row>
    <row r="21" spans="1:2" x14ac:dyDescent="0.2">
      <c r="A21">
        <v>20</v>
      </c>
      <c r="B21">
        <v>45</v>
      </c>
    </row>
    <row r="22" spans="1:2" x14ac:dyDescent="0.2">
      <c r="A22" t="s">
        <v>2</v>
      </c>
      <c r="B22">
        <f>SUM(B2:B21)</f>
        <v>1885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A965-B231-7941-BA48-09D5C22A140E}">
  <dimension ref="A1:B5"/>
  <sheetViews>
    <sheetView zoomScale="120" zoomScaleNormal="120" workbookViewId="0">
      <selection activeCell="B9" sqref="B9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8525-802F-E541-8E45-23CCAE931D54}">
  <dimension ref="A1:B5"/>
  <sheetViews>
    <sheetView zoomScale="120" zoomScaleNormal="120" workbookViewId="0">
      <selection activeCell="C26" sqref="C26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5BF9-01A7-384E-A9CF-ECDD7A339660}">
  <dimension ref="A1:B5"/>
  <sheetViews>
    <sheetView zoomScale="120" zoomScaleNormal="120" workbookViewId="0">
      <selection activeCell="F28" sqref="F2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CFA2-B3C8-7445-A1C8-18958843E133}">
  <dimension ref="A1:B5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200</v>
      </c>
    </row>
    <row r="3" spans="1:2" x14ac:dyDescent="0.2">
      <c r="A3">
        <v>2</v>
      </c>
      <c r="B3">
        <v>160</v>
      </c>
    </row>
    <row r="4" spans="1:2" x14ac:dyDescent="0.2">
      <c r="A4">
        <v>3</v>
      </c>
      <c r="B4">
        <v>120</v>
      </c>
    </row>
    <row r="5" spans="1:2" x14ac:dyDescent="0.2">
      <c r="A5" t="s">
        <v>2</v>
      </c>
      <c r="B5">
        <f>SUM(B2:B4)</f>
        <v>480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C28E-A908-DF41-AD5F-AD5073230291}">
  <dimension ref="A1:B3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150</v>
      </c>
    </row>
    <row r="3" spans="1:2" x14ac:dyDescent="0.2">
      <c r="A3" t="s">
        <v>2</v>
      </c>
      <c r="B3">
        <f>SUM(B2:B2)</f>
        <v>150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084-E10A-A54B-8C7F-0326267E2C80}">
  <dimension ref="A1:D10"/>
  <sheetViews>
    <sheetView tabSelected="1" workbookViewId="0">
      <selection activeCell="I14" sqref="I14"/>
    </sheetView>
  </sheetViews>
  <sheetFormatPr baseColWidth="10" defaultRowHeight="16" x14ac:dyDescent="0.2"/>
  <sheetData>
    <row r="1" spans="1:4" x14ac:dyDescent="0.2">
      <c r="A1" t="s">
        <v>4</v>
      </c>
      <c r="B1" t="s">
        <v>6</v>
      </c>
      <c r="C1" t="s">
        <v>5</v>
      </c>
      <c r="D1" t="s">
        <v>2</v>
      </c>
    </row>
    <row r="2" spans="1:4" x14ac:dyDescent="0.2">
      <c r="A2" t="s">
        <v>7</v>
      </c>
      <c r="B2">
        <f>GenTemps!B22</f>
        <v>1885</v>
      </c>
      <c r="C2">
        <v>1</v>
      </c>
      <c r="D2">
        <f>B2*C2</f>
        <v>1885</v>
      </c>
    </row>
    <row r="3" spans="1:4" x14ac:dyDescent="0.2">
      <c r="A3" t="s">
        <v>8</v>
      </c>
      <c r="B3">
        <f>GenPoints!B5</f>
        <v>180</v>
      </c>
      <c r="C3">
        <v>1</v>
      </c>
      <c r="D3">
        <f t="shared" ref="D3:D9" si="0">B3*C3</f>
        <v>180</v>
      </c>
    </row>
    <row r="4" spans="1:4" x14ac:dyDescent="0.2">
      <c r="A4" t="s">
        <v>9</v>
      </c>
      <c r="B4">
        <f>GenEquipe!B5</f>
        <v>480</v>
      </c>
      <c r="C4">
        <v>1</v>
      </c>
      <c r="D4">
        <f t="shared" si="0"/>
        <v>480</v>
      </c>
    </row>
    <row r="5" spans="1:4" x14ac:dyDescent="0.2">
      <c r="A5" t="s">
        <v>10</v>
      </c>
      <c r="B5">
        <f>GenKOM!B5</f>
        <v>180</v>
      </c>
      <c r="C5">
        <v>1</v>
      </c>
      <c r="D5">
        <f t="shared" si="0"/>
        <v>180</v>
      </c>
    </row>
    <row r="6" spans="1:4" x14ac:dyDescent="0.2">
      <c r="A6" t="s">
        <v>14</v>
      </c>
      <c r="B6">
        <f>GenJeune!B5</f>
        <v>180</v>
      </c>
      <c r="C6">
        <v>1</v>
      </c>
      <c r="D6">
        <f t="shared" ref="D6" si="1">B6*C6</f>
        <v>180</v>
      </c>
    </row>
    <row r="7" spans="1:4" x14ac:dyDescent="0.2">
      <c r="A7" t="s">
        <v>11</v>
      </c>
      <c r="B7">
        <f>Abitibien!B3</f>
        <v>150</v>
      </c>
      <c r="C7">
        <v>1</v>
      </c>
      <c r="D7">
        <f t="shared" si="0"/>
        <v>150</v>
      </c>
    </row>
    <row r="8" spans="1:4" x14ac:dyDescent="0.2">
      <c r="A8" t="s">
        <v>3</v>
      </c>
      <c r="B8">
        <f>Etape!B22</f>
        <v>1350</v>
      </c>
      <c r="C8">
        <v>5</v>
      </c>
      <c r="D8">
        <f t="shared" si="0"/>
        <v>6750</v>
      </c>
    </row>
    <row r="9" spans="1:4" x14ac:dyDescent="0.2">
      <c r="A9" t="s">
        <v>12</v>
      </c>
      <c r="B9">
        <f>DemiEtape!B22</f>
        <v>960</v>
      </c>
      <c r="C9">
        <v>2</v>
      </c>
      <c r="D9">
        <f t="shared" si="0"/>
        <v>1920</v>
      </c>
    </row>
    <row r="10" spans="1:4" s="1" customFormat="1" x14ac:dyDescent="0.2">
      <c r="A10" s="1" t="s">
        <v>13</v>
      </c>
      <c r="D10" s="1">
        <f>SUM(D2:D9)</f>
        <v>11725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Etape</vt:lpstr>
      <vt:lpstr>DemiEtape</vt:lpstr>
      <vt:lpstr>GenTemps</vt:lpstr>
      <vt:lpstr>GenPoints</vt:lpstr>
      <vt:lpstr>GenJeune</vt:lpstr>
      <vt:lpstr>GenKOM</vt:lpstr>
      <vt:lpstr>GenEquipe</vt:lpstr>
      <vt:lpstr>Abitibien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2023-01-29T19:18:50Z</dcterms:created>
  <dcterms:modified xsi:type="dcterms:W3CDTF">2023-01-29T20:38:23Z</dcterms:modified>
</cp:coreProperties>
</file>