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D9A6E91-E753-4C49-A067-351DD5EDBD39}" xr6:coauthVersionLast="47" xr6:coauthVersionMax="47" xr10:uidLastSave="{00000000-0000-0000-0000-000000000000}"/>
  <bookViews>
    <workbookView xWindow="60760" yWindow="2080" windowWidth="36580" windowHeight="22480" activeTab="2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E13" i="12"/>
  <c r="E17" i="9"/>
  <c r="E16" i="9"/>
  <c r="E12" i="12"/>
  <c r="E8" i="13"/>
  <c r="E7" i="13"/>
  <c r="E17" i="13"/>
  <c r="E16" i="13"/>
  <c r="E12" i="14"/>
  <c r="E11" i="14"/>
  <c r="E10" i="15"/>
  <c r="E9" i="15"/>
  <c r="E8" i="16"/>
  <c r="E9" i="16"/>
  <c r="E11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<sst xmlns="http://schemas.openxmlformats.org/spreadsheetml/2006/main" count="428" uniqueCount="196">
  <si>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</si>
  <si>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</si>
  <si>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</si>
  <si>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</si>
  <si>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</si>
  <si>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</si>
  <si>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</si>
  <si>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</si>
  <si>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</si>
  <si>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</si>
  <si>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</si>
  <si>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</si>
  <si>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</si>
  <si>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</si>
  <si>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</si>
  <si>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</si>
  <si>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</si>
  <si>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</si>
  <si>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</si>
  <si>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</si>
  <si>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</si>
  <si>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</si>
  <si>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</si>
  <si>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</si>
  <si>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</si>
  <si>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</si>
  <si>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</si>
  <si>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</si>
  <si>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</si>
  <si>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</si>
  <si>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</si>
  <si>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</si>
  <si>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</si>
  <si>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</si>
  <si>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</si>
  <si>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</si>
  <si>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</si>
  <si>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</si>
  <si>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</si>
  <si>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</si>
  <si>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</si>
  <si>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</si>
  <si>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</si>
  <si>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</si>
  <si>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</si>
  <si>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</si>
  <si>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</si>
  <si>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</si>
  <si>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</si>
  <si>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</si>
  <si>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</si>
  <si>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</si>
  <si>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</si>
  <si>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</si>
  <si>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</si>
  <si>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</si>
  <si>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</si>
  <si>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</si>
  <si>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</si>
  <si>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</si>
  <si>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</si>
  <si>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</si>
  <si>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</si>
  <si>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</si>
  <si>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</si>
  <si>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</si>
  <si>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</si>
  <si>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</si>
  <si>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</si>
  <si>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</si>
  <si>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</si>
  <si>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</si>
  <si>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</si>
  <si>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</si>
  <si>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</si>
  <si>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</si>
  <si>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</si>
  <si>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</si>
  <si>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</si>
  <si>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</si>
  <si>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</si>
  <si>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</si>
  <si>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</si>
  <si>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</si>
  <si>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</si>
  <si>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</si>
  <si>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</si>
  <si>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</si>
  <si>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</si>
  <si>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</si>
  <si>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</si>
  <si>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</si>
  <si>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</si>
  <si>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</si>
  <si>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</si>
  <si>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5:00 - 1:00am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</si>
  <si>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</si>
  <si>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</si>
  <si>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</si>
  <si>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</si>
  <si>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</si>
  <si>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</si>
  <si>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</si>
  <si>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</si>
  <si>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</si>
  <si>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</si>
  <si>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</si>
  <si>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</si>
  <si>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</si>
  <si>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</si>
  <si>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</si>
  <si>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</si>
  <si>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</si>
  <si>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</si>
  <si>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</si>
  <si>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</si>
  <si>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</si>
  <si>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</si>
  <si>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</si>
  <si>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</si>
  <si>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</si>
  <si>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</si>
  <si>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</si>
  <si>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</si>
  <si>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</si>
  <si>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</si>
  <si>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</si>
  <si>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</si>
  <si>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</si>
  <si>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</si>
  <si>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</si>
  <si>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</si>
  <si>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</si>
  <si>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</si>
  <si>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</si>
  <si>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</si>
  <si>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</si>
  <si>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</si>
  <si>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</si>
  <si>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</si>
  <si>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</si>
  <si>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</si>
  <si>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</si>
  <si>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</si>
  <si>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</si>
  <si>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</si>
  <si>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</si>
  <si>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</si>
  <si>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</si>
  <si>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</si>
  <si>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</si>
  <si>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</si>
  <si>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</si>
  <si>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</si>
  <si>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</si>
  <si>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</si>
  <si>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</si>
  <si>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</si>
  <si>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</si>
  <si>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</si>
  <si>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</si>
  <si>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</si>
  <si>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</si>
  <si>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</si>
  <si>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</si>
  <si>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</si>
  <si>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</si>
  <si>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</si>
  <si>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</si>
  <si>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</si>
  <si>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</si>
  <si>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</si>
  <si>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</si>
  <si>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</si>
  <si>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</si>
  <si>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</si>
  <si>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</si>
  <si>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</si>
  <si>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</si>
  <si>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</si>
  <si>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</si>
  <si>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</si>
  <si>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</si>
  <si>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</si>
  <si>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</si>
  <si>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</si>
  <si>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</si>
  <si>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</si>
  <si>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</si>
  <si>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</si>
  <si>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</si>
  <si>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</si>
  <si>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</si>
  <si>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</si>
  <si>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</si>
  <si>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10:30 -11 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</si>
</sst>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71</v>
      </c>
      <c r="D2" s="10" t="s">
        <v>2</v>
      </c>
      <c r="E2" s="3"/>
    </row>
    <row r="3" spans="1:5" ht="22" x14ac:dyDescent="0.2">
      <c r="B3" s="9" t="s">
        <v>3</v>
      </c>
      <c r="C3" s="8" t="s">
        <v>72</v>
      </c>
      <c r="D3" s="10" t="s">
        <v>4</v>
      </c>
      <c r="E3" s="1"/>
    </row>
    <row r="4" spans="1:5" ht="22" x14ac:dyDescent="0.2">
      <c r="B4" s="9" t="s">
        <v>5</v>
      </c>
      <c r="C4" s="8" t="s">
        <v>72</v>
      </c>
      <c r="D4" s="10" t="s">
        <v>6</v>
      </c>
      <c r="E4" s="1"/>
    </row>
    <row r="5" spans="1:5" ht="22" x14ac:dyDescent="0.2">
      <c r="B5" s="9" t="s">
        <v>7</v>
      </c>
      <c r="C5" s="8" t="s">
        <v>73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74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/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78</v>
      </c>
      <c r="B1" t="s">
        <v>178</v>
      </c>
      <c r="C1" s="42" t="s">
        <v>80</v>
      </c>
      <c r="D1" s="42" t="s">
        <v>81</v>
      </c>
      <c r="E1" t="s">
        <v>179</v>
      </c>
    </row>
    <row r="2" spans="1:5" x14ac:dyDescent="0.2">
      <c r="A2">
        <v>1</v>
      </c>
      <c r="B2" t="s">
        <v>83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82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180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84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181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22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181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85</v>
      </c>
    </row>
    <row r="20" spans="1:1" x14ac:dyDescent="0.2">
      <c r="A20" s="30" t="s">
        <v>86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65</v>
      </c>
      <c r="D4" s="13" t="s">
        <v>4</v>
      </c>
      <c r="E4" s="1"/>
    </row>
    <row r="5" spans="1:5" ht="22" x14ac:dyDescent="0.2">
      <c r="B5" s="12" t="s">
        <v>5</v>
      </c>
      <c r="C5" s="8" t="s">
        <v>66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67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68</v>
      </c>
      <c r="D12" s="13" t="s">
        <v>17</v>
      </c>
    </row>
    <row r="13" spans="1:5" ht="22" x14ac:dyDescent="0.2">
      <c r="B13" s="12" t="s">
        <v>18</v>
      </c>
      <c r="C13" s="8" t="s">
        <v>69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70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abSelected="1" workbookViewId="0">
      <selection activeCell="B23" sqref="B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58</v>
      </c>
      <c r="D4" s="24" t="s">
        <v>4</v>
      </c>
      <c r="E4" s="20"/>
    </row>
    <row r="5" spans="1:6" ht="66" x14ac:dyDescent="0.2">
      <c r="A5" s="6" t="s">
        <v>29</v>
      </c>
      <c r="B5" s="9" t="s">
        <v>76</v>
      </c>
      <c r="C5" s="8" t="s">
        <v>39</v>
      </c>
      <c r="D5" s="10" t="s">
        <v>77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57</v>
      </c>
      <c r="C7" s="8" t="s">
        <v>44</v>
      </c>
      <c r="D7" s="25" t="s">
        <v>56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61</v>
      </c>
      <c r="C9" s="8" t="s">
        <v>45</v>
      </c>
      <c r="D9" s="25" t="s">
        <v>60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62</v>
      </c>
      <c r="C11" s="27" t="str">
        <f>TEXT(E11,"HH:MM")</f>
        <v>14:05</v>
      </c>
      <c r="D11" s="10" t="s">
        <v>59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75</v>
      </c>
      <c r="B12" s="9" t="s">
        <v>182</v>
      </c>
      <c r="C12" s="27" t="str">
        <f>TEXT(E12,"HH:MM")</f>
        <v>14:15</v>
      </c>
      <c r="D12" s="10" t="s">
        <v>183</v>
      </c>
      <c r="E12" s="31">
        <f>Navettes!C2</f>
        <v>1462.59375</v>
      </c>
    </row>
    <row r="13" spans="1:6" ht="44" x14ac:dyDescent="0.2">
      <c r="A13" s="6" t="s">
        <v>29</v>
      </c>
      <c r="B13" s="9" t="s">
        <v>184</v>
      </c>
      <c r="C13" s="8" t="s">
        <v>49</v>
      </c>
      <c r="D13" s="10" t="s">
        <v>185</v>
      </c>
    </row>
    <row r="14" spans="1:6" ht="22" x14ac:dyDescent="0.2">
      <c r="B14" s="9" t="s">
        <v>50</v>
      </c>
      <c r="C14" s="27" t="str">
        <f t="shared" ref="C14:C15" si="0">TEXT(E14,"HH:MM")</f>
        <v>16:00</v>
      </c>
      <c r="D14" s="10" t="s">
        <v>51</v>
      </c>
      <c r="E14" s="31">
        <f>Navettes!D2</f>
        <v>1462.6666666666667</v>
      </c>
    </row>
    <row r="15" spans="1:6" ht="22" x14ac:dyDescent="0.2">
      <c r="B15" s="9" t="s">
        <v>52</v>
      </c>
      <c r="C15" s="27" t="str">
        <f t="shared" si="0"/>
        <v>16:35</v>
      </c>
      <c r="D15" s="10" t="s">
        <v>53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30</v>
      </c>
      <c r="B16" s="26" t="s">
        <v>186</v>
      </c>
      <c r="C16" s="27" t="str">
        <f>TEXT(E16,"HH:MM")</f>
        <v>16:45</v>
      </c>
      <c r="D16" s="25" t="s">
        <v>187</v>
      </c>
      <c r="E16" s="32" t="str">
        <f>Navettes!B2</f>
        <v>16:45</v>
      </c>
    </row>
    <row r="17" spans="1:6" ht="22" x14ac:dyDescent="0.2">
      <c r="A17" s="6" t="s">
        <v>173</v>
      </c>
      <c r="B17" s="9" t="s">
        <v>54</v>
      </c>
      <c r="C17" s="27" t="str">
        <f>TEXT(E17,"HH:MM")</f>
        <v>19:27</v>
      </c>
      <c r="D17" s="10" t="s">
        <v>55</v>
      </c>
      <c r="E17" s="31">
        <f>Navettes!E2-F17</f>
        <v>1462.8105744907407</v>
      </c>
      <c r="F17" s="22">
        <v>6.9444444444444447E-4</v>
      </c>
    </row>
    <row r="18" spans="1:6" ht="22" x14ac:dyDescent="0.2">
      <c r="B18" s="9" t="s">
        <v>18</v>
      </c>
      <c r="C18" s="8" t="s">
        <v>111</v>
      </c>
      <c r="D18" s="10" t="s">
        <v>19</v>
      </c>
      <c r="E18" s="33">
        <f>E17+F18</f>
        <v>1462.8244633796296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190</v>
      </c>
      <c r="D19" s="10" t="s">
        <v>10</v>
      </c>
      <c r="E19" s="33">
        <f>E17+F19</f>
        <v>1462.817518935185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C16" sqref="C1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94</v>
      </c>
      <c r="D4" s="24" t="s">
        <v>4</v>
      </c>
      <c r="E4" s="20"/>
    </row>
    <row r="5" spans="1:6" ht="44" x14ac:dyDescent="0.2">
      <c r="A5" s="6" t="s">
        <v>29</v>
      </c>
      <c r="B5" s="9" t="s">
        <v>92</v>
      </c>
      <c r="C5" s="8" t="s">
        <v>87</v>
      </c>
      <c r="D5" s="10" t="s">
        <v>93</v>
      </c>
      <c r="E5" s="20"/>
    </row>
    <row r="6" spans="1:6" ht="54" customHeight="1" x14ac:dyDescent="0.2">
      <c r="B6" s="17" t="s">
        <v>90</v>
      </c>
      <c r="C6" s="8" t="s">
        <v>88</v>
      </c>
      <c r="D6" s="25" t="s">
        <v>91</v>
      </c>
      <c r="E6" s="19"/>
    </row>
    <row r="7" spans="1:6" ht="22" x14ac:dyDescent="0.2">
      <c r="A7" s="6" t="s">
        <v>28</v>
      </c>
      <c r="B7" s="26" t="s">
        <v>15</v>
      </c>
      <c r="C7" s="8" t="s">
        <v>89</v>
      </c>
      <c r="D7" s="25" t="s">
        <v>16</v>
      </c>
    </row>
    <row r="8" spans="1:6" ht="88" x14ac:dyDescent="0.2">
      <c r="B8" s="9" t="s">
        <v>62</v>
      </c>
      <c r="C8" s="27" t="str">
        <f t="shared" ref="C8:C12" si="0">TEXT(E8,"HH:MM")</f>
        <v>13:05</v>
      </c>
      <c r="D8" s="10" t="s">
        <v>59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75</v>
      </c>
      <c r="B9" s="9" t="s">
        <v>47</v>
      </c>
      <c r="C9" s="27" t="str">
        <f t="shared" si="0"/>
        <v>13:15</v>
      </c>
      <c r="D9" s="10" t="s">
        <v>48</v>
      </c>
      <c r="E9" s="31">
        <f>Navettes!C3</f>
        <v>1462.5520833333333</v>
      </c>
    </row>
    <row r="10" spans="1:6" ht="22" x14ac:dyDescent="0.2">
      <c r="B10" s="9" t="s">
        <v>50</v>
      </c>
      <c r="C10" s="27" t="str">
        <f t="shared" si="0"/>
        <v>15:30</v>
      </c>
      <c r="D10" s="10" t="s">
        <v>51</v>
      </c>
      <c r="E10" s="31">
        <f>Navettes!D3</f>
        <v>1462.6458333333333</v>
      </c>
    </row>
    <row r="11" spans="1:6" ht="22" x14ac:dyDescent="0.2">
      <c r="B11" s="9" t="s">
        <v>52</v>
      </c>
      <c r="C11" s="27" t="str">
        <f t="shared" si="0"/>
        <v>16:05</v>
      </c>
      <c r="D11" s="10" t="s">
        <v>53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30</v>
      </c>
      <c r="B12" s="26" t="s">
        <v>188</v>
      </c>
      <c r="C12" s="27" t="str">
        <f t="shared" si="0"/>
        <v>16:15</v>
      </c>
      <c r="D12" s="25" t="s">
        <v>189</v>
      </c>
      <c r="E12" s="32" t="str">
        <f>Navettes!B3</f>
        <v>16:15</v>
      </c>
    </row>
    <row r="13" spans="1:6" ht="22" x14ac:dyDescent="0.2">
      <c r="A13" s="6" t="s">
        <v>173</v>
      </c>
      <c r="B13" s="9" t="s">
        <v>54</v>
      </c>
      <c r="C13" s="27" t="str">
        <f>TEXT(E13,"HH:MM")</f>
        <v>19:15</v>
      </c>
      <c r="D13" s="10" t="s">
        <v>55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191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190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  <c r="G1" s="5" t="s">
        <v>123</v>
      </c>
    </row>
    <row r="2" spans="1:7" ht="22" x14ac:dyDescent="0.2">
      <c r="B2" s="9" t="s">
        <v>1</v>
      </c>
      <c r="C2" s="8" t="s">
        <v>95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28</v>
      </c>
      <c r="B3" s="9" t="s">
        <v>13</v>
      </c>
      <c r="C3" s="8" t="s">
        <v>193</v>
      </c>
      <c r="D3" s="10" t="s">
        <v>14</v>
      </c>
      <c r="E3" s="20"/>
    </row>
    <row r="4" spans="1:7" ht="22" x14ac:dyDescent="0.2">
      <c r="B4" s="23" t="s">
        <v>3</v>
      </c>
      <c r="C4" s="8" t="s">
        <v>119</v>
      </c>
      <c r="D4" s="24" t="s">
        <v>4</v>
      </c>
      <c r="E4" s="20"/>
    </row>
    <row r="5" spans="1:7" ht="22" x14ac:dyDescent="0.2">
      <c r="B5" s="26" t="s">
        <v>120</v>
      </c>
      <c r="C5" s="27" t="str">
        <f t="shared" ref="C5:C6" si="0">TEXT(E5,"HH:MM")</f>
        <v>09:05</v>
      </c>
      <c r="D5" s="25" t="s">
        <v>96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97</v>
      </c>
      <c r="C7" s="37" t="str">
        <f>TEXT(E7,"HH:MM")</f>
        <v>09:30</v>
      </c>
      <c r="D7" s="25" t="s">
        <v>98</v>
      </c>
      <c r="E7" s="38" t="str">
        <f>Navettes!B4</f>
        <v>09:30</v>
      </c>
      <c r="F7" s="34"/>
    </row>
    <row r="8" spans="1:7" ht="22" x14ac:dyDescent="0.2">
      <c r="A8" s="6" t="s">
        <v>173</v>
      </c>
      <c r="B8" s="9" t="s">
        <v>99</v>
      </c>
      <c r="C8" s="27" t="str">
        <f>TEXT(E8,"HH:MM")</f>
        <v>09:43</v>
      </c>
      <c r="D8" s="10" t="s">
        <v>101</v>
      </c>
      <c r="E8" s="38">
        <f>Navettes!E4</f>
        <v>1462.4048913078705</v>
      </c>
    </row>
    <row r="9" spans="1:7" ht="22" x14ac:dyDescent="0.2">
      <c r="A9" s="6" t="s">
        <v>173</v>
      </c>
      <c r="B9" s="9" t="s">
        <v>100</v>
      </c>
      <c r="C9" s="27" t="str">
        <f>TEXT(E9,"HH:MM")</f>
        <v>11:53</v>
      </c>
      <c r="D9" s="10" t="s">
        <v>102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121</v>
      </c>
      <c r="C10" s="29" t="s">
        <v>103</v>
      </c>
      <c r="D10" s="25" t="s">
        <v>122</v>
      </c>
    </row>
    <row r="11" spans="1:7" ht="22" x14ac:dyDescent="0.2">
      <c r="A11" s="6" t="s">
        <v>28</v>
      </c>
      <c r="B11" s="9" t="s">
        <v>15</v>
      </c>
      <c r="C11" s="8" t="s">
        <v>104</v>
      </c>
      <c r="D11" s="10" t="s">
        <v>16</v>
      </c>
    </row>
    <row r="12" spans="1:7" ht="88" x14ac:dyDescent="0.2">
      <c r="B12" s="9" t="s">
        <v>62</v>
      </c>
      <c r="C12" s="27" t="str">
        <f>TEXT(E12,"HH:MM")</f>
        <v>15:35</v>
      </c>
      <c r="D12" s="10" t="s">
        <v>59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75</v>
      </c>
      <c r="B13" s="6" t="s">
        <v>105</v>
      </c>
      <c r="C13" s="27" t="str">
        <f t="shared" ref="C13:C17" si="1">TEXT(E13,"HH:MM")</f>
        <v>15:45</v>
      </c>
      <c r="D13" s="6" t="s">
        <v>106</v>
      </c>
      <c r="E13" s="31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1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107</v>
      </c>
      <c r="C16" s="37" t="str">
        <f t="shared" si="1"/>
        <v>18:15</v>
      </c>
      <c r="D16" s="7" t="s">
        <v>108</v>
      </c>
      <c r="E16" s="32" t="str">
        <f>Navettes!B5</f>
        <v>18:15</v>
      </c>
    </row>
    <row r="17" spans="1:6" s="15" customFormat="1" ht="22" x14ac:dyDescent="0.2">
      <c r="A17" s="6" t="s">
        <v>173</v>
      </c>
      <c r="B17" s="6" t="s">
        <v>109</v>
      </c>
      <c r="C17" s="27" t="str">
        <f t="shared" si="1"/>
        <v>19:30</v>
      </c>
      <c r="D17" s="6" t="s">
        <v>110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111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112</v>
      </c>
      <c r="C19" s="35" t="s">
        <v>113</v>
      </c>
      <c r="D19" s="6" t="s">
        <v>114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75</v>
      </c>
      <c r="B20" s="6" t="s">
        <v>115</v>
      </c>
      <c r="C20" s="40" t="s">
        <v>168</v>
      </c>
      <c r="D20" s="6" t="s">
        <v>117</v>
      </c>
    </row>
    <row r="21" spans="1:6" x14ac:dyDescent="0.2">
      <c r="A21" s="6" t="s">
        <v>75</v>
      </c>
      <c r="B21" s="6" t="s">
        <v>116</v>
      </c>
      <c r="C21" s="41" t="s">
        <v>169</v>
      </c>
      <c r="D21" s="6" t="s">
        <v>118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D6" sqref="D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133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135</v>
      </c>
      <c r="C6" s="8" t="s">
        <v>134</v>
      </c>
      <c r="D6" s="25" t="s">
        <v>136</v>
      </c>
      <c r="E6" s="19"/>
    </row>
    <row r="7" spans="1:6" ht="88" x14ac:dyDescent="0.2">
      <c r="B7" s="9" t="s">
        <v>62</v>
      </c>
      <c r="C7" s="27" t="str">
        <f t="shared" ref="C7:C10" si="0">TEXT(E7,"HH:MM")</f>
        <v>10:50</v>
      </c>
      <c r="D7" s="10" t="s">
        <v>59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75</v>
      </c>
      <c r="B8" s="9" t="s">
        <v>124</v>
      </c>
      <c r="C8" s="27" t="str">
        <f t="shared" si="0"/>
        <v>11:00</v>
      </c>
      <c r="D8" s="10" t="s">
        <v>125</v>
      </c>
      <c r="E8" s="31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1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126</v>
      </c>
      <c r="C11" s="27" t="str">
        <f>TEXT(E11,"HH:MM")</f>
        <v>14:00</v>
      </c>
      <c r="D11" s="25" t="s">
        <v>127</v>
      </c>
      <c r="E11" s="32" t="str">
        <f>Navettes!B6</f>
        <v>14:00</v>
      </c>
    </row>
    <row r="12" spans="1:6" ht="22" x14ac:dyDescent="0.2">
      <c r="A12" s="6" t="s">
        <v>173</v>
      </c>
      <c r="B12" s="9" t="s">
        <v>139</v>
      </c>
      <c r="C12" s="27" t="str">
        <f>TEXT(E12,"HH:MM")</f>
        <v>17:20</v>
      </c>
      <c r="D12" s="10" t="s">
        <v>140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137</v>
      </c>
      <c r="C13" s="8" t="s">
        <v>141</v>
      </c>
      <c r="D13" s="10" t="s">
        <v>138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128</v>
      </c>
      <c r="C14" s="36" t="s">
        <v>129</v>
      </c>
      <c r="D14" s="6" t="s">
        <v>130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75</v>
      </c>
      <c r="B15" s="6" t="s">
        <v>115</v>
      </c>
      <c r="C15" s="40" t="s">
        <v>171</v>
      </c>
      <c r="D15" s="6" t="s">
        <v>131</v>
      </c>
      <c r="E15" s="22"/>
      <c r="F15" s="22"/>
    </row>
    <row r="16" spans="1:6" x14ac:dyDescent="0.2">
      <c r="A16" s="6" t="s">
        <v>75</v>
      </c>
      <c r="B16" s="6" t="s">
        <v>116</v>
      </c>
      <c r="C16" s="40" t="s">
        <v>172</v>
      </c>
      <c r="D16" s="6" t="s">
        <v>132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194</v>
      </c>
      <c r="D3" s="10" t="s">
        <v>14</v>
      </c>
      <c r="E3" s="20"/>
    </row>
    <row r="4" spans="1:6" ht="22" x14ac:dyDescent="0.2">
      <c r="B4" s="23" t="s">
        <v>3</v>
      </c>
      <c r="C4" s="8" t="s">
        <v>149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142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1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143</v>
      </c>
      <c r="C9" s="37" t="str">
        <f>TEXT(E9,"HH:MM")</f>
        <v>16:30</v>
      </c>
      <c r="D9" s="25" t="s">
        <v>144</v>
      </c>
      <c r="E9" s="32" t="str">
        <f>Navettes!B7</f>
        <v>16:30</v>
      </c>
    </row>
    <row r="10" spans="1:6" ht="22" x14ac:dyDescent="0.2">
      <c r="A10" s="6" t="s">
        <v>173</v>
      </c>
      <c r="B10" s="9" t="s">
        <v>145</v>
      </c>
      <c r="C10" s="27" t="str">
        <f>TEXT(E10,"HH:MM")</f>
        <v>19:12</v>
      </c>
      <c r="D10" s="10" t="s">
        <v>146</v>
      </c>
      <c r="E10" s="31">
        <f>Navettes!E7+F10</f>
        <v>1462.8000946990742</v>
      </c>
      <c r="F10" s="22">
        <v>0</v>
      </c>
    </row>
    <row r="11" spans="1:6" ht="22" x14ac:dyDescent="0.2">
      <c r="B11" s="9" t="s">
        <v>18</v>
      </c>
      <c r="C11" s="8" t="s">
        <v>147</v>
      </c>
      <c r="D11" s="10" t="s">
        <v>19</v>
      </c>
      <c r="E11" s="33">
        <f>E10+F11</f>
        <v>1462.8105113657409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6" t="s">
        <v>148</v>
      </c>
      <c r="D12" s="6" t="s">
        <v>10</v>
      </c>
      <c r="E12" s="33">
        <f>E10+F12</f>
        <v>1462.8070391435185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22" sqref="C2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194</v>
      </c>
      <c r="D3" s="10" t="s">
        <v>14</v>
      </c>
      <c r="E3" s="20"/>
    </row>
    <row r="4" spans="1:6" ht="22" x14ac:dyDescent="0.2">
      <c r="B4" s="23" t="s">
        <v>3</v>
      </c>
      <c r="C4" s="8" t="s">
        <v>157</v>
      </c>
      <c r="D4" s="10" t="s">
        <v>4</v>
      </c>
      <c r="E4" s="20"/>
    </row>
    <row r="5" spans="1:6" ht="44" x14ac:dyDescent="0.2">
      <c r="B5" s="9" t="s">
        <v>158</v>
      </c>
      <c r="C5" s="29" t="s">
        <v>170</v>
      </c>
      <c r="D5" s="10" t="s">
        <v>159</v>
      </c>
      <c r="E5" s="20"/>
    </row>
    <row r="6" spans="1:6" ht="44" x14ac:dyDescent="0.2">
      <c r="A6" s="6" t="s">
        <v>28</v>
      </c>
      <c r="B6" s="17" t="s">
        <v>135</v>
      </c>
      <c r="C6" s="29" t="s">
        <v>195</v>
      </c>
      <c r="D6" s="25" t="s">
        <v>136</v>
      </c>
      <c r="E6" s="20"/>
    </row>
    <row r="7" spans="1:6" ht="88" x14ac:dyDescent="0.2">
      <c r="B7" s="9" t="s">
        <v>62</v>
      </c>
      <c r="C7" s="27" t="str">
        <f t="shared" ref="C7" si="0">TEXT(E7,"HH:MM")</f>
        <v>11:20</v>
      </c>
      <c r="D7" s="10" t="s">
        <v>59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75</v>
      </c>
      <c r="B8" s="9" t="s">
        <v>176</v>
      </c>
      <c r="C8" s="27" t="str">
        <f t="shared" ref="C8" si="1">TEXT(E8,"HH:MM")</f>
        <v>11:30</v>
      </c>
      <c r="D8" s="10" t="s">
        <v>177</v>
      </c>
      <c r="E8" s="31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1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174</v>
      </c>
      <c r="C11" s="37" t="str">
        <f>TEXT(E11,"HH:MM")</f>
        <v>14:00</v>
      </c>
      <c r="D11" s="25" t="s">
        <v>175</v>
      </c>
      <c r="E11" s="32" t="str">
        <f>Navettes!B8</f>
        <v>14:00</v>
      </c>
    </row>
    <row r="12" spans="1:6" ht="22" x14ac:dyDescent="0.2">
      <c r="A12" s="6" t="s">
        <v>173</v>
      </c>
      <c r="B12" s="6" t="s">
        <v>145</v>
      </c>
      <c r="C12" s="27" t="str">
        <f>TEXT(E12,"HH:MM")</f>
        <v>16:46</v>
      </c>
      <c r="D12" s="6" t="s">
        <v>146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192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6" t="s">
        <v>150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155</v>
      </c>
      <c r="C15" s="35" t="s">
        <v>151</v>
      </c>
      <c r="D15" s="6" t="s">
        <v>156</v>
      </c>
      <c r="E15" s="22"/>
      <c r="F15" s="22"/>
    </row>
    <row r="16" spans="1:6" x14ac:dyDescent="0.2">
      <c r="B16" s="6" t="s">
        <v>153</v>
      </c>
      <c r="C16" s="35" t="s">
        <v>152</v>
      </c>
      <c r="D16" s="6" t="s">
        <v>154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160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161</v>
      </c>
      <c r="D3" s="10" t="s">
        <v>14</v>
      </c>
      <c r="E3" s="1"/>
    </row>
    <row r="4" spans="1:5" ht="22" x14ac:dyDescent="0.2">
      <c r="B4" s="9" t="s">
        <v>3</v>
      </c>
      <c r="C4" s="8" t="s">
        <v>162</v>
      </c>
      <c r="D4" s="10" t="s">
        <v>4</v>
      </c>
      <c r="E4" s="1"/>
    </row>
    <row r="5" spans="1:5" ht="22" x14ac:dyDescent="0.2">
      <c r="A5" s="5" t="s">
        <v>75</v>
      </c>
      <c r="B5" s="9" t="s">
        <v>163</v>
      </c>
      <c r="C5" s="29" t="s">
        <v>166</v>
      </c>
      <c r="D5" s="10" t="s">
        <v>164</v>
      </c>
      <c r="E5" s="3"/>
    </row>
    <row r="6" spans="1:5" ht="22" x14ac:dyDescent="0.2">
      <c r="B6" s="9" t="s">
        <v>79</v>
      </c>
      <c r="C6" s="29" t="s">
        <v>167</v>
      </c>
      <c r="D6" s="10" t="s">
        <v>165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4 W u u V m R P 4 U W k A A A A 9 g A A A B I A A A B D b 2 5 m a W c v U G F j a 2 F n Z S 5 4 b W y F j 9 0 K g j A A h V 9 F d u / + h A i Z k / A 2 I Q i i 2 z G n j n T G N p v v 1 k W P 1 C t k l N V d l + e c 7 8 A 5 9 + u N 5 V P f R R d l n R 5 M B g j E I F J G D p U 2 T Q Z G X 8 d r k H O 2 E / I k G h X N s H H p 5 H Q G W u / P K U I h B B g S O N g G U Y w J O p b b v W x V L 2 J t n B d G K v B p V f 9 b g L P D a w y n k J A V p D S B m K H F Z K U 2 X 4 D O e 5 / p j 8 m K s f O j V b y 2 c b F h a J E M v T / w B 1 B L A w Q U A A A I C A D h a 6 5 W i / S 3 k H o B A A C U A g A A E w A A A E Z v c m 1 1 b G F z L 1 N l Y 3 R p b 2 4 x L m 2 N k c 9 K A z E Q x u 8 L + w 4 h X r o Q u / 7 D i / R Q 2 o p F E G E r H k o p 6 e 7 Y h m a T Z T K R S u k D 6 W v 0 x c y 6 S 6 v o w V w y m W / 4 5 j c T B z k p a 1 j W 3 O c 3 c R R H b i U R C j Y E k k o 7 1 m M a K I 5 Y O J n 1 m E P I j D Y 5 6 O 6 z x f X C 2 n X n V m n o D q w h M O Q 6 P H 1 y g C 5 d o D d 2 K T 2 t F G A 6 t L k v a z 1 d e l X A x d n F Z Q q 1 T T o m Z Q C l Q n D d j X Y b n g h m v N a C E X p I R N O 7 x Z l n K w A K C A 3 L d j o m K H u 8 V b m 4 V 6 b o 8 a 8 i P t t N h 5 L k r H U 4 4 S N z S v s P A s c q t K V 3 P P h M 5 C L A P 4 a 3 J b g D W Q T 0 z o 9 m g k 1 b u a 9 1 l k s t 0 f V q t F l y c J 6 8 V c B K W 6 g X t X 8 / 2 k 5 Q G v d i s R x Y 7 U t T V 7 n O H x x i u + U j k h V w w c a G r q + 6 d e l O s C 2 / A 4 8 w L 6 D 6 L Z X K / B Z 2 R 6 i + p 7 B T l l t t j Q m B 8 1 W F q t y / w 7 f J M 9 D h 8 x u + m u 3 n J O L I F X Z c S a Q 6 a p g e 5 C s Q w S H B M r U 0 k k I U U m 2 u j 6 h e A f g u i S N l / g N 2 8 w l Q S w M E F A A A C A g A 4 W u u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h a 6 5 W Z E / h R a Q A A A D 2 A A A A E g A A A A A A A A A A A A A A p A E A A A A A Q 2 9 u Z m l n L 1 B h Y 2 t h Z 2 U u e G 1 s U E s B A h Q D F A A A C A g A 4 W u u V o v 0 t 5 B 6 A Q A A l A I A A B M A A A A A A A A A A A A A A K Q B 1 A A A A E Z v c m 1 1 b G F z L 1 N l Y 3 R p b 2 4 x L m 1 Q S w E C F A M U A A A I C A D h a 6 5 W D 8 r p q 6 Q A A A D p A A A A E w A A A A A A A A A A A A A A p A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N F Q x N z o z M T o w M i 4 4 O D g 3 M z g w W i I g L z 4 8 R W 5 0 c n k g V H l w Z T 0 i R m l s b E N v b H V t b l R 5 c G V z I i B W Y W x 1 Z T 0 i c 0 F 3 Q U F B Q U E 9 I i A v P j x F b n R y e S B U e X B l P S J G a W x s Q 2 9 1 b n Q i I F Z h b H V l P S J s M T M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B w n L D 9 6 C 3 f l r b f j s + V p n 0 G B j 0 0 Z h 6 h x T Y D B c E 5 f Z u Z P g 3 U B 1 6 Z L d m o A 0 U M 8 g 0 q N h n O I g G m b 6 p 6 y a 4 e f 6 C 6 R j V H 1 4 D 8 o n p i F C j g D 4 W D C j N i T C l e R A x K / 9 z F y a j x 1 4 q l n y g 5 v d R a 6 S m R o m + 6 2 V E o 6 n J n 1 O m T 3 k B s m w L W Y x U d t / F k E D 2 V d X Q H W B 7 3 k n C 9 m V g Y 7 c k s p + L H F 8 J 4 N L w 7 S y X u x y 2 C A d / n t y A g H T V S + 2 k F p C H 0 j d Z T a U + J d B 3 / q K M b d K z q I n y s c s e A D R 9 Z f / G N q 6 w d x f g / m t / 9 y p b L e 2 N m W A 0 m N I x S 2 X q + 9 D x E D T P l 6 g 8 c v N + m I B / J q C / p L e H W 2 5 p M 3 7 b g 5 i h q m W C l q i q o o d k m Z w 3 1 w 3 r C v J w G c 4 k j z Q v h C + S s 3 z i O L x 0 y m K W e + + f 4 Y x f s 0 Q 1 x E t N q v n C 7 v I c R u g K z f E o X U 3 8 5 c g w 0 H s T h W / g + d v R M w d N 8 5 a f f / Q J c s Y P o 4 e P q u A c y B C k S 7 B W o n C Q f 5 Z i 0 x / C P L z 5 g / 9 E M 4 J r 6 / R 7 r K 3 G + + V y V d n 8 a O i s e k + n K c k i l p 0 8 Y L 9 S 9 M / 7 k L n R D w R j 9 k 1 Z k 2 C g T d L d H 5 v a G 4 t t d C 9 F h H o M V t M J d O + F 1 q i p P z r 3 o W 2 j h y d I x w M Q f 7 F o M o u 9 X p r G x K t g y H 4 U O y a m v z F r c e k n Z O Y X U P S S L o t v F t A s R w b / v h P S p G 0 h t l f V 1 N a m 4 h E O c 2 6 Y o Q 8 h C 7 M H w G C S q G S I b 3 D Q E H A T A d B g l g h k g B Z Q M E A S o E E D K q d n r r s U Q Y u R 2 Q g o d E a F m A U N l / S d j P j X D V / W y Q D x 1 X m 7 F s 6 z v V H f 6 e / U / c + J y U j Q 4 1 q F U E 1 g C O f R f F q k u P B 3 k x d y D Q n M c W E i d j Q x l w A X m 0 n g I 3 t Z h F c t 5 0 1 b G c H Y C m l W b V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2023-05-14T17:39:41Z</dcterms:modified>
</cp:coreProperties>
</file>