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74BF35F-8D8D-BC4A-99FC-20D631308DEE}" xr6:coauthVersionLast="47" xr6:coauthVersionMax="47" xr10:uidLastSave="{00000000-0000-0000-0000-000000000000}"/>
  <bookViews>
    <workbookView xWindow="60" yWindow="560" windowWidth="34020" windowHeight="28180" tabRatio="758" activeTab="4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1" l="1"/>
  <c r="C5" i="31"/>
  <c r="C6" i="31"/>
  <c r="C7" i="31"/>
  <c r="C8" i="31"/>
  <c r="C9" i="31"/>
  <c r="C10" i="31"/>
  <c r="C11" i="31"/>
  <c r="C12" i="31"/>
  <c r="C13" i="31"/>
  <c r="C14" i="31"/>
  <c r="C15" i="31"/>
  <c r="A4" i="31"/>
  <c r="A5" i="31"/>
  <c r="A6" i="31"/>
  <c r="A7" i="31"/>
  <c r="A8" i="31"/>
  <c r="A9" i="31"/>
  <c r="A10" i="31"/>
  <c r="A11" i="31"/>
  <c r="A12" i="31"/>
  <c r="A13" i="31"/>
  <c r="A14" i="31"/>
  <c r="A15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<sst xmlns="http://schemas.openxmlformats.org/spreadsheetml/2006/main" count="613" uniqueCount="192">
  <si>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</si>
  <si>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</si>
  <si>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</si>
  <si>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</si>
  <si>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</si>
  <si>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</si>
  <si>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</si>
  <si>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</si>
  <si>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</si>
  <si>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</si>
  <si>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</si>
  <si>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</si>
  <si>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</si>
  <si>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</si>
  <si>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</si>
  <si>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</si>
  <si>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</si>
  <si>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</si>
  <si>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</si>
  <si>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</si>
  <si>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</si>
  <si>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</si>
  <si>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</si>
  <si>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</si>
  <si>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</si>
  <si>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</si>
  <si>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</si>
  <si>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</si>
  <si>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</si>
  <si>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</si>
  <si>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</si>
  <si>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</si>
  <si>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</si>
  <si>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</si>
  <si>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</si>
  <si>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</si>
  <si>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</si>
  <si>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</si>
  <si>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</si>
  <si>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</si>
  <si>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</si>
  <si>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</si>
  <si>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</si>
  <si>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</si>
  <si>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</si>
  <si>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</si>
  <si>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</si>
  <si>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</si>
  <si>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</si>
  <si>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</si>
  <si>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</si>
  <si>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</si>
  <si>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</si>
  <si>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</si>
  <si>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</si>
  <si>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</si>
  <si>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</si>
  <si>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</si>
  <si>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</si>
  <si>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</si>
  <si>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</si>
  <si>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</si>
  <si>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</si>
  <si>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</si>
  <si>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</si>
  <si>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</si>
  <si>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</si>
  <si>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</si>
  <si>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</si>
  <si>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</si>
  <si>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</si>
  <si>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</si>
  <si>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</si>
  <si>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</si>
  <si>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</si>
  <si>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</si>
  <si>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</si>
  <si>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</si>
  <si>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</si>
  <si>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</si>
  <si>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</si>
  <si>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</si>
  <si>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</si>
  <si>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</si>
  <si>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</si>
  <si>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</si>
  <si>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</si>
  <si>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</si>
  <si>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</si>
  <si>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</si>
  <si>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</si>
  <si>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</si>
  <si>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</si>
  <si>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</si>
  <si>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</si>
  <si>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</si>
  <si>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</si>
  <si>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</si>
  <si>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</si>
  <si>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</si>
  <si>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</si>
  <si>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</si>
  <si>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</si>
  <si>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</si>
  <si>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</si>
  <si>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</si>
  <si>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</si>
  <si>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</si>
  <si>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</si>
  <si>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</si>
  <si>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</si>
  <si>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</si>
  <si>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</si>
  <si>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</si>
  <si>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</si>
  <si>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</si>
  <si>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</si>
  <si>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</si>
  <si>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</si>
  <si>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</si>
  <si>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</si>
  <si>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</si>
  <si>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</si>
  <si>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</si>
  <si>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</si>
  <si>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</si>
  <si>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</si>
  <si>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</si>
  <si>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</si>
  <si>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</si>
  <si>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</si>
  <si>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</si>
  <si>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</si>
  <si>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</si>
  <si>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</si>
  <si>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</si>
  <si>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</si>
  <si>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</si>
  <si>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</si>
  <si>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</si>
  <si>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</si>
  <si>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</si>
  <si>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</si>
  <si>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</si>
  <si>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</si>
  <si>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</si>
  <si>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</si>
  <si>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</si>
  <si>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</si>
  <si>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</si>
  <si>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TODO</t>
  </si>
  <si>
    <t xml:space="preserve">À MODIFIER 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</si>
  <si>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</si>
  <si>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</si>
  <si>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</si>
  <si>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</si>
  <si>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</si>
  <si>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</si>
  <si>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</si>
  <si>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</si>
  <si>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</si>
  <si>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</si>
  <si>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</si>
  <si>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</si>
  <si>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</si>
  <si>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</si>
  <si>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</si>
  <si>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</si>
  <si>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</si>
  <si>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</si>
  <si>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</si>
  <si>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</si>
  <si>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</si>
  <si>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</si>
  <si>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</si>
  <si>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</si>
  <si>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</si>
  <si>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</si>
  <si>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</si>
  <si>
    <t>Rampe de départ - voir croquis complet</t>
  </si>
  <si>
    <t>Virage gauche - rue Allard - 2 sens - séparation</t>
  </si>
  <si>
    <t>Virage droite - École - séparation 2 sens</t>
  </si>
  <si>
    <t>Entrée - Sortie Moto suiveuse</t>
  </si>
  <si>
    <t>Terre-plein - séparation voies Dennison - tout à droite</t>
  </si>
  <si>
    <t xml:space="preserve">Retour sur une seule voie </t>
  </si>
  <si>
    <t>Virage à gauche - rue Self - 2 sens</t>
  </si>
  <si>
    <t>Terre-plein - Self &amp; 7e - 2 sens dans la voie Sud</t>
  </si>
  <si>
    <t>Intersection double sens Des Pins - Sabourin</t>
  </si>
  <si>
    <t>Entrée - Sortie Stationnement pour demi Tour</t>
  </si>
  <si>
    <t>Demi-Tour -- fond du stationnement roulotte</t>
  </si>
  <si>
    <t>Terre-plein retour sur Rue Self</t>
  </si>
  <si>
    <t>Zone décélération à protéger (voie de traverse des voitures)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</si>
</sst>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B2" sqref="B2:B16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145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152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152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165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166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167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168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153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153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154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154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169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164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170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172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155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155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171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155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156</v>
      </c>
      <c r="D21" t="s">
        <v>155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157</v>
      </c>
      <c r="D22" s="2" t="s">
        <v>174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158</v>
      </c>
      <c r="D23" s="2" t="s">
        <v>173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159</v>
      </c>
      <c r="D24" t="s">
        <v>160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161</v>
      </c>
      <c r="D25" t="s">
        <v>145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162</v>
      </c>
      <c r="D26" t="s">
        <v>163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150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27"/>
  <sheetViews>
    <sheetView tabSelected="1" zoomScale="130" zoomScaleNormal="130" workbookViewId="0">
      <selection activeCell="B16" sqref="B16"/>
    </sheetView>
  </sheetViews>
  <sheetFormatPr baseColWidth="10" defaultColWidth="15.6640625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53.5" customWidth="1"/>
    <col min="5" max="5" width="21.6640625" bestFit="1" customWidth="1"/>
    <col min="6" max="6" width="17.5" bestFit="1" customWidth="1"/>
    <col min="7" max="7" width="14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>
        <v>1</v>
      </c>
      <c r="C2" s="5" t="str">
        <f>_xlfn.TEXTJOIN("_",TRUE,"sign",TEXT(B2,"0#"))</f>
        <v>sign_01</v>
      </c>
      <c r="D2" s="2" t="s">
        <v>179</v>
      </c>
      <c r="E2" t="s">
        <v>65</v>
      </c>
      <c r="F2" t="s">
        <v>73</v>
      </c>
      <c r="G2" t="s">
        <v>67</v>
      </c>
    </row>
    <row r="3" spans="1:7" x14ac:dyDescent="0.15">
      <c r="A3" s="8" t="str">
        <f>A2</f>
        <v>E3</v>
      </c>
      <c r="B3">
        <v>2</v>
      </c>
      <c r="C3" s="5" t="str">
        <f t="shared" ref="C3:C4" si="0">_xlfn.TEXTJOIN("_",TRUE,"sign",TEXT(B3,"0#"))</f>
        <v>sign_02</v>
      </c>
      <c r="D3" s="2" t="s">
        <v>180</v>
      </c>
      <c r="E3" t="s">
        <v>64</v>
      </c>
      <c r="F3" t="s">
        <v>74</v>
      </c>
      <c r="G3" t="s">
        <v>67</v>
      </c>
    </row>
    <row r="4" spans="1:7" x14ac:dyDescent="0.15">
      <c r="A4" s="8" t="str">
        <f t="shared" ref="A4:A15" si="1">A3</f>
        <v>E3</v>
      </c>
      <c r="B4">
        <v>3</v>
      </c>
      <c r="C4" s="5" t="str">
        <f t="shared" si="0"/>
        <v>sign_03</v>
      </c>
      <c r="D4" s="2" t="s">
        <v>181</v>
      </c>
      <c r="E4" t="s">
        <v>65</v>
      </c>
      <c r="F4" t="s">
        <v>74</v>
      </c>
      <c r="G4" t="s">
        <v>53</v>
      </c>
    </row>
    <row r="5" spans="1:7" x14ac:dyDescent="0.15">
      <c r="A5" s="8" t="str">
        <f t="shared" si="1"/>
        <v>E3</v>
      </c>
      <c r="B5">
        <v>4</v>
      </c>
      <c r="C5" s="5" t="str">
        <f t="shared" ref="C5:C15" si="2">_xlfn.TEXTJOIN("_",TRUE,"sign",TEXT(B5,"0#"))</f>
        <v>sign_04</v>
      </c>
      <c r="D5" s="2" t="s">
        <v>182</v>
      </c>
      <c r="E5" t="s">
        <v>64</v>
      </c>
      <c r="F5" t="s">
        <v>73</v>
      </c>
      <c r="G5" t="s">
        <v>56</v>
      </c>
    </row>
    <row r="6" spans="1:7" x14ac:dyDescent="0.15">
      <c r="A6" s="8" t="str">
        <f t="shared" si="1"/>
        <v>E3</v>
      </c>
      <c r="B6">
        <v>5</v>
      </c>
      <c r="C6" s="5" t="str">
        <f t="shared" si="2"/>
        <v>sign_05</v>
      </c>
      <c r="D6" s="2" t="s">
        <v>183</v>
      </c>
      <c r="E6" t="s">
        <v>65</v>
      </c>
      <c r="F6" t="s">
        <v>63</v>
      </c>
      <c r="G6" t="s">
        <v>53</v>
      </c>
    </row>
    <row r="7" spans="1:7" x14ac:dyDescent="0.15">
      <c r="A7" s="8" t="str">
        <f t="shared" si="1"/>
        <v>E3</v>
      </c>
      <c r="B7">
        <v>6</v>
      </c>
      <c r="C7" s="5" t="str">
        <f t="shared" si="2"/>
        <v>sign_06</v>
      </c>
      <c r="D7" s="2" t="s">
        <v>184</v>
      </c>
      <c r="E7" t="s">
        <v>65</v>
      </c>
      <c r="F7" t="s">
        <v>63</v>
      </c>
      <c r="G7" t="s">
        <v>53</v>
      </c>
    </row>
    <row r="8" spans="1:7" x14ac:dyDescent="0.15">
      <c r="A8" s="8" t="str">
        <f t="shared" si="1"/>
        <v>E3</v>
      </c>
      <c r="B8">
        <v>7</v>
      </c>
      <c r="C8" s="5" t="str">
        <f t="shared" si="2"/>
        <v>sign_07</v>
      </c>
      <c r="D8" s="2" t="s">
        <v>185</v>
      </c>
      <c r="E8" t="s">
        <v>64</v>
      </c>
      <c r="F8" t="s">
        <v>74</v>
      </c>
      <c r="G8" t="s">
        <v>55</v>
      </c>
    </row>
    <row r="9" spans="1:7" x14ac:dyDescent="0.15">
      <c r="A9" s="8" t="str">
        <f t="shared" si="1"/>
        <v>E3</v>
      </c>
      <c r="B9">
        <v>8</v>
      </c>
      <c r="C9" s="5" t="str">
        <f t="shared" si="2"/>
        <v>sign_08</v>
      </c>
      <c r="D9" s="2" t="s">
        <v>186</v>
      </c>
      <c r="E9" t="s">
        <v>64</v>
      </c>
      <c r="F9" t="s">
        <v>63</v>
      </c>
      <c r="G9" t="s">
        <v>67</v>
      </c>
    </row>
    <row r="10" spans="1:7" x14ac:dyDescent="0.15">
      <c r="A10" s="8" t="str">
        <f t="shared" si="1"/>
        <v>E3</v>
      </c>
      <c r="B10">
        <v>9</v>
      </c>
      <c r="C10" s="5" t="str">
        <f t="shared" si="2"/>
        <v>sign_09</v>
      </c>
      <c r="D10" s="2" t="s">
        <v>187</v>
      </c>
      <c r="E10" t="s">
        <v>64</v>
      </c>
      <c r="F10" t="s">
        <v>74</v>
      </c>
      <c r="G10" t="s">
        <v>55</v>
      </c>
    </row>
    <row r="11" spans="1:7" x14ac:dyDescent="0.15">
      <c r="A11" s="8" t="str">
        <f t="shared" si="1"/>
        <v>E3</v>
      </c>
      <c r="B11">
        <v>10</v>
      </c>
      <c r="C11" s="5" t="str">
        <f t="shared" si="2"/>
        <v>sign_10</v>
      </c>
      <c r="D11" s="2" t="s">
        <v>188</v>
      </c>
      <c r="E11" t="s">
        <v>64</v>
      </c>
      <c r="F11" t="s">
        <v>74</v>
      </c>
      <c r="G11" t="s">
        <v>67</v>
      </c>
    </row>
    <row r="12" spans="1:7" x14ac:dyDescent="0.15">
      <c r="A12" s="8" t="str">
        <f t="shared" si="1"/>
        <v>E3</v>
      </c>
      <c r="B12">
        <v>11</v>
      </c>
      <c r="C12" s="5" t="str">
        <f t="shared" si="2"/>
        <v>sign_11</v>
      </c>
      <c r="D12" s="2" t="s">
        <v>189</v>
      </c>
      <c r="E12" t="s">
        <v>64</v>
      </c>
      <c r="F12" t="s">
        <v>74</v>
      </c>
      <c r="G12" t="s">
        <v>67</v>
      </c>
    </row>
    <row r="13" spans="1:7" x14ac:dyDescent="0.15">
      <c r="A13" s="8" t="str">
        <f t="shared" si="1"/>
        <v>E3</v>
      </c>
      <c r="B13">
        <v>12</v>
      </c>
      <c r="C13" s="5" t="str">
        <f t="shared" si="2"/>
        <v>sign_12</v>
      </c>
      <c r="D13" s="2" t="s">
        <v>190</v>
      </c>
      <c r="E13" t="s">
        <v>64</v>
      </c>
      <c r="F13" t="s">
        <v>63</v>
      </c>
      <c r="G13" t="s">
        <v>55</v>
      </c>
    </row>
    <row r="14" spans="1:7" x14ac:dyDescent="0.15">
      <c r="A14" s="8" t="str">
        <f t="shared" si="1"/>
        <v>E3</v>
      </c>
      <c r="B14">
        <v>13</v>
      </c>
      <c r="C14" s="5" t="str">
        <f t="shared" si="2"/>
        <v>sign_13</v>
      </c>
      <c r="D14" s="2" t="s">
        <v>183</v>
      </c>
      <c r="E14" t="s">
        <v>65</v>
      </c>
      <c r="F14" t="s">
        <v>63</v>
      </c>
      <c r="G14" t="s">
        <v>67</v>
      </c>
    </row>
    <row r="15" spans="1:7" x14ac:dyDescent="0.15">
      <c r="A15" s="8" t="str">
        <f t="shared" si="1"/>
        <v>E3</v>
      </c>
      <c r="B15">
        <v>14</v>
      </c>
      <c r="C15" s="5" t="str">
        <f t="shared" si="2"/>
        <v>sign_14</v>
      </c>
      <c r="D15" s="2" t="s">
        <v>191</v>
      </c>
      <c r="E15" t="s">
        <v>64</v>
      </c>
      <c r="F15" t="s">
        <v>73</v>
      </c>
      <c r="G15" t="s">
        <v>67</v>
      </c>
    </row>
    <row r="16" spans="1:7" x14ac:dyDescent="0.15"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E2:E27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F2:F27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134</v>
      </c>
      <c r="B2" s="2">
        <v>1</v>
      </c>
      <c r="C2" s="2" t="s">
        <v>92</v>
      </c>
      <c r="D2" s="2" t="s">
        <v>151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134</v>
      </c>
      <c r="B3" s="2">
        <v>2</v>
      </c>
      <c r="C3" s="2" t="s">
        <v>93</v>
      </c>
      <c r="D3" s="2" t="s">
        <v>135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134</v>
      </c>
      <c r="B4" s="2">
        <v>3</v>
      </c>
      <c r="C4" s="2" t="s">
        <v>94</v>
      </c>
      <c r="D4" s="2" t="s">
        <v>136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134</v>
      </c>
      <c r="B5" s="2">
        <v>4</v>
      </c>
      <c r="C5" s="2" t="s">
        <v>110</v>
      </c>
      <c r="D5" s="2" t="s">
        <v>137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134</v>
      </c>
      <c r="B6" s="2">
        <v>5</v>
      </c>
      <c r="C6" s="2" t="s">
        <v>111</v>
      </c>
      <c r="D6" s="2" t="s">
        <v>138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134</v>
      </c>
      <c r="B7" s="2">
        <v>6</v>
      </c>
      <c r="C7" s="2" t="s">
        <v>112</v>
      </c>
      <c r="D7" s="2" t="s">
        <v>139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134</v>
      </c>
      <c r="B8" s="2">
        <v>7</v>
      </c>
      <c r="C8" s="2" t="s">
        <v>113</v>
      </c>
      <c r="D8" s="2" t="s">
        <v>140</v>
      </c>
      <c r="E8" s="2" t="s">
        <v>65</v>
      </c>
      <c r="F8" s="2" t="s">
        <v>73</v>
      </c>
      <c r="G8" s="2" t="s">
        <v>124</v>
      </c>
    </row>
    <row r="9" spans="1:7" x14ac:dyDescent="0.15">
      <c r="A9" s="2" t="s">
        <v>134</v>
      </c>
      <c r="B9" s="2">
        <v>8</v>
      </c>
      <c r="C9" s="2" t="s">
        <v>95</v>
      </c>
      <c r="D9" s="2" t="s">
        <v>141</v>
      </c>
      <c r="E9" s="2" t="s">
        <v>65</v>
      </c>
      <c r="F9" s="2" t="s">
        <v>73</v>
      </c>
      <c r="G9" s="2" t="s">
        <v>124</v>
      </c>
    </row>
    <row r="10" spans="1:7" x14ac:dyDescent="0.15">
      <c r="A10" s="2" t="s">
        <v>134</v>
      </c>
      <c r="B10" s="2">
        <v>9</v>
      </c>
      <c r="C10" s="2" t="s">
        <v>101</v>
      </c>
      <c r="D10" s="2" t="s">
        <v>142</v>
      </c>
      <c r="E10" s="2" t="s">
        <v>64</v>
      </c>
      <c r="F10" s="2" t="s">
        <v>74</v>
      </c>
      <c r="G10" s="2" t="s">
        <v>124</v>
      </c>
    </row>
    <row r="11" spans="1:7" x14ac:dyDescent="0.15">
      <c r="A11" s="2" t="s">
        <v>134</v>
      </c>
      <c r="B11" s="2">
        <v>10</v>
      </c>
      <c r="C11" s="2" t="s">
        <v>114</v>
      </c>
      <c r="D11" s="2" t="s">
        <v>143</v>
      </c>
      <c r="E11" s="2" t="s">
        <v>64</v>
      </c>
      <c r="F11" s="2" t="s">
        <v>74</v>
      </c>
      <c r="G11" s="2" t="s">
        <v>124</v>
      </c>
    </row>
    <row r="12" spans="1:7" x14ac:dyDescent="0.15">
      <c r="A12" s="2" t="s">
        <v>134</v>
      </c>
      <c r="B12" s="2">
        <v>11</v>
      </c>
      <c r="C12" s="2" t="s">
        <v>115</v>
      </c>
      <c r="D12" s="2" t="s">
        <v>144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134</v>
      </c>
      <c r="B13" s="2">
        <v>12</v>
      </c>
      <c r="C13" s="2" t="s">
        <v>102</v>
      </c>
      <c r="D13" s="2" t="s">
        <v>145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134</v>
      </c>
      <c r="B14" s="2">
        <v>13</v>
      </c>
      <c r="C14" s="2" t="s">
        <v>96</v>
      </c>
      <c r="D14" s="2" t="s">
        <v>146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134</v>
      </c>
      <c r="B15" s="2">
        <v>14</v>
      </c>
      <c r="C15" s="2" t="s">
        <v>97</v>
      </c>
      <c r="D15" s="2" t="s">
        <v>147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134</v>
      </c>
      <c r="B16" s="2">
        <v>15</v>
      </c>
      <c r="C16" s="2" t="s">
        <v>98</v>
      </c>
      <c r="D16" s="2" t="s">
        <v>148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120</v>
      </c>
      <c r="B2" s="2">
        <v>1</v>
      </c>
      <c r="C2" s="2" t="s">
        <v>92</v>
      </c>
      <c r="D2" s="2" t="s">
        <v>121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120</v>
      </c>
      <c r="B3" s="2">
        <v>2</v>
      </c>
      <c r="C3" s="2" t="s">
        <v>93</v>
      </c>
      <c r="D3" s="2" t="s">
        <v>119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120</v>
      </c>
      <c r="B4" s="2">
        <v>3</v>
      </c>
      <c r="C4" s="2" t="s">
        <v>94</v>
      </c>
      <c r="D4" s="2" t="s">
        <v>122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120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120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120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120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120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120</v>
      </c>
      <c r="B10" s="2">
        <v>9</v>
      </c>
      <c r="C10" s="2" t="s">
        <v>101</v>
      </c>
      <c r="D10" s="2" t="s">
        <v>123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120</v>
      </c>
      <c r="B11" s="2">
        <v>10</v>
      </c>
      <c r="C11" s="2" t="s">
        <v>114</v>
      </c>
      <c r="D11" s="2" t="s">
        <v>119</v>
      </c>
      <c r="E11" s="2" t="s">
        <v>65</v>
      </c>
      <c r="F11" s="2" t="s">
        <v>73</v>
      </c>
      <c r="G11" s="2" t="s">
        <v>124</v>
      </c>
    </row>
    <row r="12" spans="1:7" x14ac:dyDescent="0.15">
      <c r="A12" s="2" t="s">
        <v>120</v>
      </c>
      <c r="B12" s="2">
        <v>11</v>
      </c>
      <c r="C12" s="2" t="s">
        <v>115</v>
      </c>
      <c r="D12" s="2" t="s">
        <v>119</v>
      </c>
      <c r="E12" s="2" t="s">
        <v>65</v>
      </c>
      <c r="F12" s="2" t="s">
        <v>73</v>
      </c>
      <c r="G12" s="2" t="s">
        <v>124</v>
      </c>
    </row>
    <row r="13" spans="1:7" x14ac:dyDescent="0.15">
      <c r="A13" s="2" t="s">
        <v>120</v>
      </c>
      <c r="B13" s="2">
        <v>12</v>
      </c>
      <c r="C13" s="2" t="s">
        <v>102</v>
      </c>
      <c r="D13" s="2" t="s">
        <v>125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120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120</v>
      </c>
      <c r="B15" s="2">
        <v>14</v>
      </c>
      <c r="C15" s="2" t="s">
        <v>97</v>
      </c>
      <c r="D15" s="2" t="s">
        <v>123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120</v>
      </c>
      <c r="B16" s="2">
        <v>15</v>
      </c>
      <c r="C16" s="2" t="s">
        <v>98</v>
      </c>
      <c r="D16" s="2" t="s">
        <v>126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120</v>
      </c>
      <c r="B17" s="2">
        <v>16</v>
      </c>
      <c r="C17" s="2" t="s">
        <v>99</v>
      </c>
      <c r="D17" s="2" t="s">
        <v>127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120</v>
      </c>
      <c r="B18" s="2">
        <v>17</v>
      </c>
      <c r="C18" s="2" t="s">
        <v>100</v>
      </c>
      <c r="D18" s="2" t="s">
        <v>127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120</v>
      </c>
      <c r="B19" s="2">
        <v>18</v>
      </c>
      <c r="C19" s="2" t="s">
        <v>116</v>
      </c>
      <c r="D19" s="2" t="s">
        <v>127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120</v>
      </c>
      <c r="B20" s="2">
        <v>19</v>
      </c>
      <c r="C20" s="2" t="s">
        <v>117</v>
      </c>
      <c r="D20" s="2" t="s">
        <v>127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120</v>
      </c>
      <c r="B21" s="2">
        <v>50</v>
      </c>
      <c r="C21" s="2" t="s">
        <v>128</v>
      </c>
      <c r="D21" s="2" t="s">
        <v>129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120</v>
      </c>
      <c r="B22" s="2">
        <v>51</v>
      </c>
      <c r="C22" s="2" t="s">
        <v>130</v>
      </c>
      <c r="D22" s="2" t="s">
        <v>131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120</v>
      </c>
      <c r="B23" s="2">
        <v>60</v>
      </c>
      <c r="C23" s="2" t="s">
        <v>133</v>
      </c>
      <c r="D23" s="2" t="s">
        <v>132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118</v>
      </c>
      <c r="B2" s="2">
        <v>1</v>
      </c>
      <c r="C2" s="2" t="s">
        <v>92</v>
      </c>
      <c r="D2" s="2" t="s">
        <v>175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118</v>
      </c>
      <c r="B3" s="2">
        <v>2</v>
      </c>
      <c r="C3" s="2" t="s">
        <v>93</v>
      </c>
      <c r="D3" s="2" t="s">
        <v>176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118</v>
      </c>
      <c r="B4" s="2">
        <v>3</v>
      </c>
      <c r="C4" s="2" t="s">
        <v>94</v>
      </c>
      <c r="D4" s="2" t="s">
        <v>177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118</v>
      </c>
      <c r="B5" s="2">
        <v>4</v>
      </c>
      <c r="C5" s="2" t="s">
        <v>110</v>
      </c>
      <c r="D5" s="2" t="s">
        <v>178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118</v>
      </c>
      <c r="B6" s="2">
        <v>5</v>
      </c>
      <c r="C6" s="2" t="s">
        <v>111</v>
      </c>
      <c r="D6" s="2" t="s">
        <v>178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150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2024-06-15T21:06:33Z</dcterms:modified>
</cp:coreProperties>
</file>