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C82C8CD3-E958-5646-90FD-E00F19BCE559}" xr6:coauthVersionLast="47" xr6:coauthVersionMax="47" xr10:uidLastSave="{00000000-0000-0000-0000-000000000000}"/>
  <bookViews>
    <workbookView xWindow="0" yWindow="500" windowWidth="33600" windowHeight="20500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25" i="4"/>
  <c r="D2" i="4"/>
  <c r="D20" i="4"/>
  <c r="D5" i="4"/>
  <c r="D14" i="4"/>
  <c r="D12" i="4"/>
  <c r="D9" i="4"/>
  <c r="D21" i="4"/>
  <c r="D8" i="4"/>
  <c r="D10" i="4"/>
  <c r="D24" i="4"/>
  <c r="D23" i="4"/>
  <c r="D4" i="4"/>
  <c r="D7" i="4"/>
  <c r="D13" i="4"/>
  <c r="D16" i="4"/>
  <c r="D19" i="4"/>
  <c r="D18" i="4"/>
  <c r="D6" i="4"/>
  <c r="D22" i="4"/>
  <c r="D17" i="4"/>
  <c r="D15" i="4"/>
  <c r="D11" i="4"/>
  <c r="D3" i="4"/>
  <c r="B3" i="4"/>
</calcChain>
</file>

<file path=xl/sharedStrings.xml><?xml version="1.0" encoding="utf-8"?>
<sst xmlns="http://schemas.openxmlformats.org/spreadsheetml/2006/main" count="136" uniqueCount="120">
  <si>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</si>
  <si>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</si>
  <si>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</si>
  <si>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</si>
  <si>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</si>
  <si>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</si>
  <si>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</si>
  <si>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</si>
  <si>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</si>
  <si>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</si>
  <si>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</si>
  <si>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</si>
  <si>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</si>
  <si>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</si>
  <si>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</si>
  <si>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</si>
  <si>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</si>
  <si>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</si>
  <si>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</si>
  <si>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</si>
  <si>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</si>
  <si>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</si>
  <si>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</si>
  <si>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</si>
  <si>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</si>
  <si>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</si>
  <si>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</si>
  <si>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</si>
  <si>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</si>
  <si>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</si>
  <si>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</si>
  <si>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Desjardins&lt;br/&gt;Awards ceremony</t>
  </si>
  <si>
    <t>Gala des mérites&lt;br/&gt;Desjardins</t>
  </si>
  <si>
    <t>Théâtre Télébec</t>
  </si>
  <si>
    <t>Male staff members</t>
  </si>
  <si>
    <t>Accompagnateurs masculins</t>
  </si>
  <si>
    <t>177 BX</t>
  </si>
  <si>
    <t>177 B</t>
  </si>
  <si>
    <t>160 B</t>
  </si>
  <si>
    <t>1004 B</t>
  </si>
  <si>
    <t>178 B</t>
  </si>
  <si>
    <t>105 AX</t>
  </si>
  <si>
    <t>Showers - Woman staff</t>
  </si>
  <si>
    <t>Douches - Accompagnatrices féminines</t>
  </si>
  <si>
    <t>129 A</t>
  </si>
  <si>
    <t>119 A</t>
  </si>
  <si>
    <t>Showers - Men staff and athletes</t>
  </si>
  <si>
    <t>Douches - athlètes et accompagnateurs masculins</t>
  </si>
  <si>
    <t>Material deposit</t>
  </si>
  <si>
    <t>Dépôt de matériel</t>
  </si>
  <si>
    <t>191 B</t>
  </si>
  <si>
    <t>189 BX</t>
  </si>
  <si>
    <t>242 A</t>
  </si>
  <si>
    <t>Salon des athlètes</t>
  </si>
  <si>
    <t>Athletes' lounge</t>
  </si>
  <si>
    <t>VIP lounge</t>
  </si>
  <si>
    <t>1006 B</t>
  </si>
  <si>
    <t>Rencontres techniques</t>
  </si>
  <si>
    <t>Material deposit - Neutral support</t>
  </si>
  <si>
    <t>201 D</t>
  </si>
  <si>
    <t>200 D</t>
  </si>
  <si>
    <t>Entrepôt</t>
  </si>
  <si>
    <t>Storage</t>
  </si>
  <si>
    <t>187 B</t>
  </si>
  <si>
    <t>Lavage</t>
  </si>
  <si>
    <t>Laundry</t>
  </si>
  <si>
    <t>196 B</t>
  </si>
  <si>
    <t>206 D - 207 D</t>
  </si>
  <si>
    <t>Bénévoles transport</t>
  </si>
  <si>
    <t>Driver room</t>
  </si>
  <si>
    <t>220 A</t>
  </si>
  <si>
    <t>Dépôt de matériel -  Dépannage neutre</t>
  </si>
  <si>
    <t>277 B</t>
  </si>
  <si>
    <t>Volunteers' rest room</t>
  </si>
  <si>
    <t>Salle de repos des bénévoles</t>
  </si>
  <si>
    <t>183 B</t>
  </si>
  <si>
    <t>262 B</t>
  </si>
  <si>
    <t>205 B</t>
  </si>
  <si>
    <t>Dépôt de matériel -  Acceuil / Accréditation</t>
  </si>
  <si>
    <t>Material deposit - Reception / Accréditation</t>
  </si>
  <si>
    <t>206 B</t>
  </si>
  <si>
    <t>Team Canada</t>
  </si>
  <si>
    <t>Équipe Canada</t>
  </si>
  <si>
    <t>283B</t>
  </si>
  <si>
    <t>Team USA</t>
  </si>
  <si>
    <t>Équipe USA</t>
  </si>
  <si>
    <t>279B</t>
  </si>
  <si>
    <t>Team France</t>
  </si>
  <si>
    <t>276B</t>
  </si>
  <si>
    <t>Team Japan</t>
  </si>
  <si>
    <t>Équipe Japon</t>
  </si>
  <si>
    <t>270B</t>
  </si>
  <si>
    <t>Team Nigeria</t>
  </si>
  <si>
    <t>Équipe Nigeria</t>
  </si>
  <si>
    <t>267B</t>
  </si>
  <si>
    <t>Team Mexico</t>
  </si>
  <si>
    <t>Équipe Mexique</t>
  </si>
  <si>
    <t>266B</t>
  </si>
  <si>
    <t>Club Cycling Amos</t>
  </si>
  <si>
    <t>280B</t>
  </si>
  <si>
    <t>EC Subway</t>
  </si>
  <si>
    <t>277B</t>
  </si>
  <si>
    <t>CC Alliance</t>
  </si>
  <si>
    <t>257B</t>
  </si>
  <si>
    <t>Espoirs Quilicot</t>
  </si>
  <si>
    <t>256B</t>
  </si>
  <si>
    <t>NorthStar Development Cycling</t>
  </si>
  <si>
    <t>275B</t>
  </si>
  <si>
    <t>PNW Racing</t>
  </si>
  <si>
    <t>271B</t>
  </si>
  <si>
    <t>Vantaggio Fitness &amp; Nutrition</t>
  </si>
  <si>
    <t>230B</t>
  </si>
  <si>
    <t>K.W. Cycling Academy</t>
  </si>
  <si>
    <t>229B</t>
  </si>
  <si>
    <t>Team Quebec</t>
  </si>
  <si>
    <t>228B</t>
  </si>
  <si>
    <t>Ignite Jr Cycling</t>
  </si>
  <si>
    <t>214B</t>
  </si>
  <si>
    <t>Team Colombie</t>
  </si>
  <si>
    <t>263B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</si>
</sst>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1"/>
  <sheetViews>
    <sheetView tabSelected="1" zoomScaleNormal="100" workbookViewId="0">
      <selection activeCell="A29" sqref="A29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4</v>
      </c>
      <c r="B1" s="3" t="s">
        <v>5</v>
      </c>
      <c r="C1" s="3" t="s">
        <v>3</v>
      </c>
    </row>
    <row r="2" spans="1:3" ht="17" x14ac:dyDescent="0.2">
      <c r="A2" s="4" t="s">
        <v>16</v>
      </c>
      <c r="B2" s="2" t="str">
        <f t="shared" ref="B2" si="0">A2</f>
        <v>Équipe cycliste Subway</v>
      </c>
      <c r="C2" s="4" t="s">
        <v>72</v>
      </c>
    </row>
    <row r="3" spans="1:3" ht="17" x14ac:dyDescent="0.2">
      <c r="A3" s="1" t="s">
        <v>14</v>
      </c>
      <c r="B3" s="2" t="s">
        <v>15</v>
      </c>
      <c r="C3" s="1" t="s">
        <v>60</v>
      </c>
    </row>
    <row r="4" spans="1:3" ht="17" customHeight="1" x14ac:dyDescent="0.2">
      <c r="A4" s="1" t="s">
        <v>34</v>
      </c>
      <c r="B4" s="2" t="s">
        <v>35</v>
      </c>
      <c r="C4" s="1" t="s">
        <v>59</v>
      </c>
    </row>
    <row r="5" spans="1:3" x14ac:dyDescent="0.2">
      <c r="A5" s="1" t="s">
        <v>81</v>
      </c>
      <c r="B5" s="1" t="s">
        <v>82</v>
      </c>
      <c r="C5" s="1" t="s">
        <v>83</v>
      </c>
    </row>
    <row r="6" spans="1:3" x14ac:dyDescent="0.2">
      <c r="A6" s="1" t="s">
        <v>84</v>
      </c>
      <c r="B6" s="1" t="s">
        <v>85</v>
      </c>
      <c r="C6" s="1" t="s">
        <v>86</v>
      </c>
    </row>
    <row r="7" spans="1:3" x14ac:dyDescent="0.2">
      <c r="A7" s="1" t="s">
        <v>87</v>
      </c>
      <c r="B7" s="1" t="s">
        <v>87</v>
      </c>
      <c r="C7" s="1" t="s">
        <v>88</v>
      </c>
    </row>
    <row r="8" spans="1:3" x14ac:dyDescent="0.2">
      <c r="A8" s="1" t="s">
        <v>89</v>
      </c>
      <c r="B8" s="1" t="s">
        <v>90</v>
      </c>
      <c r="C8" s="1" t="s">
        <v>91</v>
      </c>
    </row>
    <row r="9" spans="1:3" x14ac:dyDescent="0.2">
      <c r="A9" s="1" t="s">
        <v>92</v>
      </c>
      <c r="B9" s="1" t="s">
        <v>93</v>
      </c>
      <c r="C9" s="1" t="s">
        <v>94</v>
      </c>
    </row>
    <row r="10" spans="1:3" x14ac:dyDescent="0.2">
      <c r="A10" s="1" t="s">
        <v>95</v>
      </c>
      <c r="B10" s="1" t="s">
        <v>96</v>
      </c>
      <c r="C10" s="1" t="s">
        <v>97</v>
      </c>
    </row>
    <row r="11" spans="1:3" x14ac:dyDescent="0.2">
      <c r="A11" s="1" t="s">
        <v>98</v>
      </c>
      <c r="B11" s="1" t="s">
        <v>98</v>
      </c>
      <c r="C11" s="1" t="s">
        <v>99</v>
      </c>
    </row>
    <row r="12" spans="1:3" x14ac:dyDescent="0.2">
      <c r="A12" s="1" t="s">
        <v>100</v>
      </c>
      <c r="B12" s="1" t="s">
        <v>100</v>
      </c>
      <c r="C12" s="1" t="s">
        <v>101</v>
      </c>
    </row>
    <row r="13" spans="1:3" x14ac:dyDescent="0.2">
      <c r="A13" s="1" t="s">
        <v>102</v>
      </c>
      <c r="B13" s="1" t="s">
        <v>102</v>
      </c>
      <c r="C13" s="1" t="s">
        <v>103</v>
      </c>
    </row>
    <row r="14" spans="1:3" x14ac:dyDescent="0.2">
      <c r="A14" s="1" t="s">
        <v>104</v>
      </c>
      <c r="B14" s="1" t="s">
        <v>104</v>
      </c>
      <c r="C14" s="1" t="s">
        <v>105</v>
      </c>
    </row>
    <row r="15" spans="1:3" x14ac:dyDescent="0.2">
      <c r="A15" s="1" t="s">
        <v>106</v>
      </c>
      <c r="B15" s="1" t="s">
        <v>106</v>
      </c>
      <c r="C15" s="1" t="s">
        <v>107</v>
      </c>
    </row>
    <row r="16" spans="1:3" x14ac:dyDescent="0.2">
      <c r="A16" s="1" t="s">
        <v>108</v>
      </c>
      <c r="B16" s="1" t="s">
        <v>108</v>
      </c>
      <c r="C16" s="1" t="s">
        <v>109</v>
      </c>
    </row>
    <row r="17" spans="1:3" x14ac:dyDescent="0.2">
      <c r="A17" s="1" t="s">
        <v>110</v>
      </c>
      <c r="B17" s="1" t="s">
        <v>110</v>
      </c>
      <c r="C17" s="1" t="s">
        <v>111</v>
      </c>
    </row>
    <row r="18" spans="1:3" x14ac:dyDescent="0.2">
      <c r="A18" s="1" t="s">
        <v>112</v>
      </c>
      <c r="B18" s="1" t="s">
        <v>112</v>
      </c>
      <c r="C18" s="1" t="s">
        <v>113</v>
      </c>
    </row>
    <row r="19" spans="1:3" x14ac:dyDescent="0.2">
      <c r="A19" s="1" t="s">
        <v>114</v>
      </c>
      <c r="B19" s="1" t="s">
        <v>114</v>
      </c>
      <c r="C19" s="1" t="s">
        <v>115</v>
      </c>
    </row>
    <row r="20" spans="1:3" x14ac:dyDescent="0.2">
      <c r="A20" s="1" t="s">
        <v>116</v>
      </c>
      <c r="B20" s="1" t="s">
        <v>116</v>
      </c>
      <c r="C20" s="1" t="s">
        <v>117</v>
      </c>
    </row>
    <row r="21" spans="1:3" x14ac:dyDescent="0.2">
      <c r="A21" s="1" t="s">
        <v>118</v>
      </c>
      <c r="B21" s="1" t="s">
        <v>118</v>
      </c>
      <c r="C21" s="1" t="s">
        <v>119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5"/>
  <sheetViews>
    <sheetView zoomScale="130" zoomScaleNormal="130" workbookViewId="0">
      <selection activeCell="B28" sqref="B28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27</v>
      </c>
      <c r="B1" s="5" t="s">
        <v>28</v>
      </c>
      <c r="C1" s="5" t="s">
        <v>26</v>
      </c>
      <c r="D1" s="3" t="s">
        <v>25</v>
      </c>
    </row>
    <row r="2" spans="1:4" s="3" customFormat="1" ht="17" x14ac:dyDescent="0.2">
      <c r="A2" s="1" t="s">
        <v>21</v>
      </c>
      <c r="B2" s="2" t="s">
        <v>17</v>
      </c>
      <c r="C2" s="6" t="s">
        <v>75</v>
      </c>
      <c r="D2" s="6" t="str">
        <f t="shared" ref="D2:D25" si="0">C2</f>
        <v>183 B</v>
      </c>
    </row>
    <row r="3" spans="1:4" s="3" customFormat="1" ht="17" x14ac:dyDescent="0.2">
      <c r="A3" s="2" t="s">
        <v>6</v>
      </c>
      <c r="B3" s="2" t="str">
        <f>A3</f>
        <v>Administration</v>
      </c>
      <c r="C3" s="6" t="s">
        <v>37</v>
      </c>
      <c r="D3" s="6" t="str">
        <f t="shared" si="0"/>
        <v>177 B</v>
      </c>
    </row>
    <row r="4" spans="1:4" s="3" customFormat="1" ht="17" x14ac:dyDescent="0.2">
      <c r="A4" s="1" t="s">
        <v>19</v>
      </c>
      <c r="B4" s="2" t="s">
        <v>18</v>
      </c>
      <c r="C4" s="6" t="s">
        <v>39</v>
      </c>
      <c r="D4" s="6" t="str">
        <f t="shared" si="0"/>
        <v>1004 B</v>
      </c>
    </row>
    <row r="5" spans="1:4" x14ac:dyDescent="0.2">
      <c r="A5" s="1" t="s">
        <v>69</v>
      </c>
      <c r="B5" s="1" t="s">
        <v>68</v>
      </c>
      <c r="C5" s="1" t="s">
        <v>80</v>
      </c>
      <c r="D5" s="1" t="str">
        <f t="shared" si="0"/>
        <v>206 B</v>
      </c>
    </row>
    <row r="6" spans="1:4" ht="17" x14ac:dyDescent="0.2">
      <c r="A6" s="2" t="s">
        <v>7</v>
      </c>
      <c r="B6" s="2" t="s">
        <v>8</v>
      </c>
      <c r="C6" s="6" t="s">
        <v>50</v>
      </c>
      <c r="D6" s="6" t="str">
        <f t="shared" si="0"/>
        <v>191 B</v>
      </c>
    </row>
    <row r="7" spans="1:4" ht="17" x14ac:dyDescent="0.2">
      <c r="A7" s="2" t="s">
        <v>1</v>
      </c>
      <c r="B7" s="2" t="s">
        <v>1</v>
      </c>
      <c r="C7" s="6" t="s">
        <v>36</v>
      </c>
      <c r="D7" s="6" t="str">
        <f t="shared" si="0"/>
        <v>177 BX</v>
      </c>
    </row>
    <row r="8" spans="1:4" ht="17" x14ac:dyDescent="0.2">
      <c r="A8" s="1" t="s">
        <v>48</v>
      </c>
      <c r="B8" s="2" t="s">
        <v>49</v>
      </c>
      <c r="C8" s="6" t="s">
        <v>67</v>
      </c>
      <c r="D8" s="6" t="str">
        <f t="shared" si="0"/>
        <v>206 D - 207 D</v>
      </c>
    </row>
    <row r="9" spans="1:4" ht="34" x14ac:dyDescent="0.2">
      <c r="A9" s="1" t="s">
        <v>58</v>
      </c>
      <c r="B9" s="2" t="s">
        <v>71</v>
      </c>
      <c r="C9" s="6">
        <v>102</v>
      </c>
      <c r="D9" s="6">
        <f t="shared" si="0"/>
        <v>102</v>
      </c>
    </row>
    <row r="10" spans="1:4" ht="34" x14ac:dyDescent="0.2">
      <c r="A10" s="1" t="s">
        <v>42</v>
      </c>
      <c r="B10" s="2" t="s">
        <v>43</v>
      </c>
      <c r="C10" s="6" t="s">
        <v>44</v>
      </c>
      <c r="D10" s="6" t="str">
        <f t="shared" si="0"/>
        <v>129 A</v>
      </c>
    </row>
    <row r="11" spans="1:4" ht="34" x14ac:dyDescent="0.2">
      <c r="A11" s="1" t="s">
        <v>46</v>
      </c>
      <c r="B11" s="2" t="s">
        <v>47</v>
      </c>
      <c r="C11" s="6" t="s">
        <v>45</v>
      </c>
      <c r="D11" s="6" t="str">
        <f t="shared" si="0"/>
        <v>119 A</v>
      </c>
    </row>
    <row r="12" spans="1:4" ht="17" x14ac:dyDescent="0.2">
      <c r="A12" s="1" t="s">
        <v>62</v>
      </c>
      <c r="B12" s="2" t="s">
        <v>61</v>
      </c>
      <c r="C12" s="1" t="s">
        <v>63</v>
      </c>
      <c r="D12" s="1" t="str">
        <f t="shared" si="0"/>
        <v>187 B</v>
      </c>
    </row>
    <row r="13" spans="1:4" x14ac:dyDescent="0.2">
      <c r="A13" s="1" t="s">
        <v>31</v>
      </c>
      <c r="B13" s="1" t="s">
        <v>32</v>
      </c>
      <c r="C13" s="6" t="s">
        <v>33</v>
      </c>
      <c r="D13" s="6" t="str">
        <f t="shared" si="0"/>
        <v>Théâtre Télébec</v>
      </c>
    </row>
    <row r="14" spans="1:4" ht="17" customHeight="1" x14ac:dyDescent="0.25">
      <c r="A14" s="1" t="s">
        <v>65</v>
      </c>
      <c r="B14" s="2" t="s">
        <v>64</v>
      </c>
      <c r="C14" s="7" t="s">
        <v>66</v>
      </c>
      <c r="D14" s="1" t="str">
        <f t="shared" si="0"/>
        <v>196 B</v>
      </c>
    </row>
    <row r="15" spans="1:4" ht="34" x14ac:dyDescent="0.2">
      <c r="A15" s="1" t="s">
        <v>23</v>
      </c>
      <c r="B15" s="2" t="s">
        <v>22</v>
      </c>
      <c r="C15" s="6" t="s">
        <v>41</v>
      </c>
      <c r="D15" s="6" t="str">
        <f t="shared" si="0"/>
        <v>105 AX</v>
      </c>
    </row>
    <row r="16" spans="1:4" ht="17" customHeight="1" x14ac:dyDescent="0.2">
      <c r="A16" s="2" t="s">
        <v>9</v>
      </c>
      <c r="B16" s="2" t="s">
        <v>20</v>
      </c>
      <c r="C16" s="6" t="s">
        <v>38</v>
      </c>
      <c r="D16" s="6" t="str">
        <f t="shared" si="0"/>
        <v>160 B</v>
      </c>
    </row>
    <row r="17" spans="1:4" ht="17" x14ac:dyDescent="0.2">
      <c r="A17" s="2" t="s">
        <v>2</v>
      </c>
      <c r="B17" s="2" t="s">
        <v>57</v>
      </c>
      <c r="C17" s="6" t="s">
        <v>76</v>
      </c>
      <c r="D17" s="6" t="str">
        <f t="shared" si="0"/>
        <v>262 B</v>
      </c>
    </row>
    <row r="18" spans="1:4" ht="17" x14ac:dyDescent="0.2">
      <c r="A18" s="2" t="s">
        <v>12</v>
      </c>
      <c r="B18" s="2" t="s">
        <v>13</v>
      </c>
      <c r="C18" s="6" t="s">
        <v>51</v>
      </c>
      <c r="D18" s="6" t="str">
        <f t="shared" si="0"/>
        <v>189 BX</v>
      </c>
    </row>
    <row r="19" spans="1:4" ht="17" x14ac:dyDescent="0.2">
      <c r="A19" s="2" t="s">
        <v>10</v>
      </c>
      <c r="B19" s="2" t="s">
        <v>11</v>
      </c>
      <c r="C19" s="6" t="s">
        <v>51</v>
      </c>
      <c r="D19" s="6" t="str">
        <f t="shared" si="0"/>
        <v>189 BX</v>
      </c>
    </row>
    <row r="20" spans="1:4" ht="17" x14ac:dyDescent="0.2">
      <c r="A20" s="1" t="s">
        <v>73</v>
      </c>
      <c r="B20" s="2" t="s">
        <v>74</v>
      </c>
      <c r="C20" s="1" t="s">
        <v>70</v>
      </c>
      <c r="D20" s="1" t="str">
        <f t="shared" si="0"/>
        <v>220 A</v>
      </c>
    </row>
    <row r="21" spans="1:4" ht="17" x14ac:dyDescent="0.2">
      <c r="A21" s="1" t="s">
        <v>54</v>
      </c>
      <c r="B21" s="2" t="s">
        <v>53</v>
      </c>
      <c r="C21" s="1" t="s">
        <v>56</v>
      </c>
      <c r="D21" s="1" t="str">
        <f t="shared" si="0"/>
        <v>1006 B</v>
      </c>
    </row>
    <row r="22" spans="1:4" ht="17" x14ac:dyDescent="0.2">
      <c r="A22" s="1" t="s">
        <v>55</v>
      </c>
      <c r="B22" s="2" t="s">
        <v>0</v>
      </c>
      <c r="C22" s="6" t="s">
        <v>52</v>
      </c>
      <c r="D22" s="6" t="str">
        <f t="shared" si="0"/>
        <v>242 A</v>
      </c>
    </row>
    <row r="23" spans="1:4" ht="17" x14ac:dyDescent="0.2">
      <c r="A23" s="2" t="s">
        <v>30</v>
      </c>
      <c r="B23" s="1" t="s">
        <v>29</v>
      </c>
      <c r="C23" s="6" t="s">
        <v>77</v>
      </c>
      <c r="D23" s="6" t="str">
        <f t="shared" si="0"/>
        <v>205 B</v>
      </c>
    </row>
    <row r="24" spans="1:4" ht="17" x14ac:dyDescent="0.2">
      <c r="A24" s="1" t="s">
        <v>24</v>
      </c>
      <c r="B24" s="2" t="s">
        <v>24</v>
      </c>
      <c r="C24" s="6" t="s">
        <v>40</v>
      </c>
      <c r="D24" s="6" t="str">
        <f t="shared" si="0"/>
        <v>178 B</v>
      </c>
    </row>
    <row r="25" spans="1:4" ht="34" x14ac:dyDescent="0.2">
      <c r="A25" s="1" t="s">
        <v>79</v>
      </c>
      <c r="B25" s="2" t="s">
        <v>78</v>
      </c>
      <c r="C25" s="6" t="s">
        <v>75</v>
      </c>
      <c r="D25" s="6" t="str">
        <f t="shared" si="0"/>
        <v>183 B</v>
      </c>
    </row>
  </sheetData>
  <sortState xmlns:xlrd2="http://schemas.microsoft.com/office/spreadsheetml/2017/richdata2" ref="A2:D24">
    <sortCondition ref="B2:B24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2024-07-14T21:18:19Z</dcterms:modified>
</cp:coreProperties>
</file>