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09"/>
  <workbookPr date1904="1" defaultThemeVersion="124226"/>
  <mc:AlternateContent xmlns:mc="http://schemas.openxmlformats.org/markup-compatibility/2006">
    <mc:Choice Requires="x15">
      <x15ac:absPath xmlns:x15ac="http://schemas.microsoft.com/office/spreadsheetml/2010/11/ac" url="/Users/brunogauthier/Documents/guide2024/excel/"/>
    </mc:Choice>
  </mc:AlternateContent>
  <xr:revisionPtr revIDLastSave="0" documentId="13_ncr:1_{14EDF730-6E6D-1F4B-B1A6-A4B80995172E}" xr6:coauthVersionLast="47" xr6:coauthVersionMax="47" xr10:uidLastSave="{00000000-0000-0000-0000-000000000000}"/>
  <bookViews>
    <workbookView xWindow="0" yWindow="500" windowWidth="33600" windowHeight="20500" tabRatio="758" activeTab="7" xr2:uid="{00000000-000D-0000-FFFF-FFFF00000000}"/>
  </bookViews>
  <sheets>
    <sheet name="Notes" sheetId="23" r:id="rId1"/>
    <sheet name="Lexique" sheetId="20" r:id="rId2"/>
    <sheet name="Etape1" sheetId="27" r:id="rId3"/>
    <sheet name="Etape2" sheetId="26" r:id="rId4"/>
    <sheet name="Etape3" sheetId="31" r:id="rId5"/>
    <sheet name="Etape4" sheetId="32" r:id="rId6"/>
    <sheet name="Etape5" sheetId="36" r:id="rId7"/>
    <sheet name="Etape6" sheetId="34" r:id="rId8"/>
    <sheet name="Etape7" sheetId="35" r:id="rId9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8" i="31" l="1"/>
  <c r="C9" i="31"/>
  <c r="C10" i="31"/>
  <c r="A8" i="31"/>
  <c r="A9" i="31"/>
  <c r="A10" i="31"/>
  <c r="C2" i="35"/>
  <c r="A3" i="31"/>
  <c r="C3" i="31"/>
  <c r="C2" i="3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Bruno Gauthier</author>
  </authors>
  <commentList>
    <comment ref="E1" authorId="0" shapeId="0" xr:uid="{F5629E69-9D2E-4A31-8B4F-E9BD65B4010E}">
      <text>
        <r>
          <rPr>
            <b/>
            <sz val="9"/>
            <color indexed="81"/>
            <rFont val="Tahoma"/>
            <family val="2"/>
          </rPr>
          <t>Bruno Gauthier:</t>
        </r>
        <r>
          <rPr>
            <sz val="9"/>
            <color indexed="81"/>
            <rFont val="Tahoma"/>
            <family val="2"/>
          </rPr>
          <t xml:space="preserve">
à entrer dans description du signal personnalisé RWG, pour jointure</t>
        </r>
      </text>
    </comment>
  </commentList>
</comments>
</file>

<file path=xl/sharedStrings.xml><?xml version="1.0" encoding="utf-8"?>
<sst xmlns="http://schemas.openxmlformats.org/spreadsheetml/2006/main" count="577" uniqueCount="184">
  <si>
    <t>GPM</t>
  </si>
  <si>
    <t>Info</t>
  </si>
  <si>
    <t>Départ réel</t>
  </si>
  <si>
    <t>Arrivée finale</t>
  </si>
  <si>
    <t>Sprint bonif</t>
  </si>
  <si>
    <t>Sprint Maire $</t>
  </si>
  <si>
    <t>Tout droit</t>
  </si>
  <si>
    <t>Déviation gauche</t>
  </si>
  <si>
    <t>Déviation droite</t>
  </si>
  <si>
    <t>Dernier passage</t>
  </si>
  <si>
    <t>Rond point</t>
  </si>
  <si>
    <t>Demi-Tour</t>
  </si>
  <si>
    <t>Danger</t>
  </si>
  <si>
    <t>Notes</t>
  </si>
  <si>
    <t>Départ neutralisé</t>
  </si>
  <si>
    <t>Finish</t>
  </si>
  <si>
    <t>Virage gauche</t>
  </si>
  <si>
    <t>Virage droite</t>
  </si>
  <si>
    <t>&amp;#8634;</t>
  </si>
  <si>
    <t>&amp;#9888;</t>
  </si>
  <si>
    <t>&amp;#128276;</t>
  </si>
  <si>
    <t>&amp;#9968;</t>
  </si>
  <si>
    <t>Source des unicodes pour Emoji : https://unicode-table.com/</t>
  </si>
  <si>
    <t>&amp;#9872;</t>
  </si>
  <si>
    <t>Start</t>
  </si>
  <si>
    <t>&amp;#8594;</t>
  </si>
  <si>
    <t>&amp;#8592;</t>
  </si>
  <si>
    <t>&amp;#8593;</t>
  </si>
  <si>
    <t>&amp;#8662;</t>
  </si>
  <si>
    <t>&amp;#8663;</t>
  </si>
  <si>
    <t>&amp;#8505;</t>
  </si>
  <si>
    <t>Sprint</t>
  </si>
  <si>
    <t>Climb</t>
  </si>
  <si>
    <t>Right</t>
  </si>
  <si>
    <t>Left</t>
  </si>
  <si>
    <t>Slight Left</t>
  </si>
  <si>
    <t>Slight Right</t>
  </si>
  <si>
    <t>Straight</t>
  </si>
  <si>
    <t>Uturn</t>
  </si>
  <si>
    <t>Food</t>
  </si>
  <si>
    <t>Green</t>
  </si>
  <si>
    <t>Bell</t>
  </si>
  <si>
    <t>Mayor</t>
  </si>
  <si>
    <t>Round</t>
  </si>
  <si>
    <t>Ravitaillement</t>
  </si>
  <si>
    <t>Bypass</t>
  </si>
  <si>
    <t>Déviation Caravane</t>
  </si>
  <si>
    <t>&amp;#9936;</t>
  </si>
  <si>
    <t>id</t>
  </si>
  <si>
    <t>symbol</t>
  </si>
  <si>
    <t>emoji</t>
  </si>
  <si>
    <t>info</t>
  </si>
  <si>
    <t>responsable</t>
  </si>
  <si>
    <t>ville_depart</t>
  </si>
  <si>
    <t>sq_usg</t>
  </si>
  <si>
    <t>sq_hotesse</t>
  </si>
  <si>
    <t>signaleur_moto</t>
  </si>
  <si>
    <t>etape</t>
  </si>
  <si>
    <t>E1</t>
  </si>
  <si>
    <t>uniq_id</t>
  </si>
  <si>
    <t>type</t>
  </si>
  <si>
    <t>section_gravier</t>
  </si>
  <si>
    <t>fonction</t>
  </si>
  <si>
    <t>terre_plein</t>
  </si>
  <si>
    <t>signaleur_fixe</t>
  </si>
  <si>
    <t>signalisation_seulement</t>
  </si>
  <si>
    <t>sq_locale</t>
  </si>
  <si>
    <t>CO_benevole</t>
  </si>
  <si>
    <t>Control</t>
  </si>
  <si>
    <t>Contrôle Policier</t>
  </si>
  <si>
    <t>&amp;#128110;</t>
  </si>
  <si>
    <t>signaleur_autre</t>
  </si>
  <si>
    <t>Contrôle policier, intersection route provinciale, gestion du giratoire</t>
  </si>
  <si>
    <t>danger</t>
  </si>
  <si>
    <t>virage_intersection</t>
  </si>
  <si>
    <t>Pour voir apparaître les icônes sur la carte, il faut ajouter les POI</t>
  </si>
  <si>
    <t>E2</t>
  </si>
  <si>
    <t>Terre-plein blvd JJ Cossette (tout à droite, devant cours à bois Eacom)</t>
  </si>
  <si>
    <t>Terre-plein blvd JJ Cossette (tout à droite, devant Orbit Garant)</t>
  </si>
  <si>
    <t>Terre-plein blvd JJ Cossette (tout à droite, avant du Portage)</t>
  </si>
  <si>
    <t>Terre-plein blvd JJ Cossette (tout à droite, intersection du Portage)</t>
  </si>
  <si>
    <t>Pour voir apparaître les indications au fichier CSV, il faut mettre les détails en cue (signal perso)</t>
  </si>
  <si>
    <t>Pour un terre-plein : Signal(cue) perso à Danger - terre_plein dans description // POI est Caution</t>
  </si>
  <si>
    <t>Pour un virage : Signal(cue) perso à Control - virage dans description // POI est Control</t>
  </si>
  <si>
    <t>Pour du gravier/ voie ferrée : Signal(cue) perso à Danger - section_gravier dans description // POI est Danger</t>
  </si>
  <si>
    <t>details</t>
  </si>
  <si>
    <t xml:space="preserve">Dans RWGPS, le nom doit toujours être sign_xx pour le Cue et le POI, pour le référencer après. </t>
  </si>
  <si>
    <t>sq_autre</t>
  </si>
  <si>
    <t>Utiliser '&lt;br/&gt;' pour forcer un saut de ligne dans le tableau des détails</t>
  </si>
  <si>
    <t>E3</t>
  </si>
  <si>
    <t>-------------------</t>
  </si>
  <si>
    <t>Besoin d'importer le GPX avec POI et le fichier CSV pour bon fonctionnement</t>
  </si>
  <si>
    <t>sign_01</t>
  </si>
  <si>
    <t>sign_02</t>
  </si>
  <si>
    <t>sign_03</t>
  </si>
  <si>
    <t>sign_08</t>
  </si>
  <si>
    <t>sign_13</t>
  </si>
  <si>
    <t>sign_14</t>
  </si>
  <si>
    <t>sign_15</t>
  </si>
  <si>
    <t>sign_16</t>
  </si>
  <si>
    <t>sign_17</t>
  </si>
  <si>
    <t>sign_09</t>
  </si>
  <si>
    <t>sign_12</t>
  </si>
  <si>
    <t>&amp;#9873;</t>
  </si>
  <si>
    <t>&amp;#36;</t>
  </si>
  <si>
    <t>&amp;#127860;</t>
  </si>
  <si>
    <t>Trash</t>
  </si>
  <si>
    <t>&amp;#9851;</t>
  </si>
  <si>
    <t>Zone déchêts</t>
  </si>
  <si>
    <t>E7</t>
  </si>
  <si>
    <t>sign_04</t>
  </si>
  <si>
    <t>sign_05</t>
  </si>
  <si>
    <t>sign_06</t>
  </si>
  <si>
    <t>sign_07</t>
  </si>
  <si>
    <t>sign_10</t>
  </si>
  <si>
    <t>sign_11</t>
  </si>
  <si>
    <t>sign_18</t>
  </si>
  <si>
    <t>sign_19</t>
  </si>
  <si>
    <t>Rampe de départ</t>
  </si>
  <si>
    <t>Section fermée - départ</t>
  </si>
  <si>
    <t>Installations ligne arrivée</t>
  </si>
  <si>
    <t>Zone décélération et sortie</t>
  </si>
  <si>
    <t>Déviation des voitures équipe suiveuse - 3e &amp; 1ere</t>
  </si>
  <si>
    <t>E6</t>
  </si>
  <si>
    <t>Voie ferrée perpendiculaire à la route</t>
  </si>
  <si>
    <t>E5</t>
  </si>
  <si>
    <t>Gestion intersection route 396/route 1131</t>
  </si>
  <si>
    <t>Gestion intersection, virage à gauche sur route 397</t>
  </si>
  <si>
    <t xml:space="preserve">Entrée carrefour giratoire, tout à droite et prendre 3ième sortie </t>
  </si>
  <si>
    <t>autre</t>
  </si>
  <si>
    <t>Terre-plein Bd Tétrault (tout à droite devant centre de Collision)</t>
  </si>
  <si>
    <t>Contrôle policier, intersection route provinciale, virage à gauche sur route 113</t>
  </si>
  <si>
    <t>Gestion intersection, virage à droite</t>
  </si>
  <si>
    <t>sign_50</t>
  </si>
  <si>
    <t>Intersection 6e rue / rte113</t>
  </si>
  <si>
    <t>sign_51</t>
  </si>
  <si>
    <t>Ligne arrivée Mont Bell, gestion circulation post arrivée</t>
  </si>
  <si>
    <t>Déviation caravane - sortie véhicules support</t>
  </si>
  <si>
    <t>sign_60</t>
  </si>
  <si>
    <t>E4</t>
  </si>
  <si>
    <t>Gestion circulation rond-point</t>
  </si>
  <si>
    <t>Légèrement à gauche - Ch Lac Mourier</t>
  </si>
  <si>
    <t>Légèrement à gauche - Rivière-Héva &amp; Intersection Amos</t>
  </si>
  <si>
    <t>Point de croisement de la course - Cadillac</t>
  </si>
  <si>
    <t>Contrôle Traffic 117</t>
  </si>
  <si>
    <t>Bollards vidange roulottes - signalisation pour protéger - Ville de RN</t>
  </si>
  <si>
    <t>Rétrécicement troittoir - signalisation pour protéger - Ville de RN</t>
  </si>
  <si>
    <t>Virage gauche - Bureau de Poste</t>
  </si>
  <si>
    <t>Virage droite - retour 117 -- Danger Croisement</t>
  </si>
  <si>
    <t>Entrée rond-point Malartic - Toute à droite</t>
  </si>
  <si>
    <t>Gestion dans rond-point - Signaleur et SQ pour traffic</t>
  </si>
  <si>
    <t>Virage gauche - Harricana</t>
  </si>
  <si>
    <t>Virage gauche - 4e avenue</t>
  </si>
  <si>
    <t>Déviation caravane - des Érables</t>
  </si>
  <si>
    <t>2024-01-07 : Étape 5 copiée de 2023 avant modif étape Senneterre. À valider.</t>
  </si>
  <si>
    <t>TODO</t>
  </si>
  <si>
    <t xml:space="preserve">À MODIFIER </t>
  </si>
  <si>
    <t>Voie ferrée oblique à la route</t>
  </si>
  <si>
    <t>Contrôle policier, intersection secteur Riviere-Heva</t>
  </si>
  <si>
    <t>Contrôle policier, intersection secteur Ch. Lac Malartic</t>
  </si>
  <si>
    <t>Retressissment Ville de Malartic</t>
  </si>
  <si>
    <t>sign_20</t>
  </si>
  <si>
    <t>sign_21</t>
  </si>
  <si>
    <t>sign_22</t>
  </si>
  <si>
    <t>sign_23</t>
  </si>
  <si>
    <t>Terre-Plein entrée rond point</t>
  </si>
  <si>
    <t>sign_24</t>
  </si>
  <si>
    <t>sign_25</t>
  </si>
  <si>
    <t>Contrôle policier, intersection Boul. Barrette et Boul. Sabourin</t>
  </si>
  <si>
    <t>Gestion dans rond-point - Signaleur et SQ pour traffic - tout à droite</t>
  </si>
  <si>
    <t>Contrôle policier, intersection ch mine Westwood</t>
  </si>
  <si>
    <t>Contrôle policier, intersection chemin Preissac</t>
  </si>
  <si>
    <t>Contrôle policier, intersection secteur Cadillac (École)</t>
  </si>
  <si>
    <t>Contrôle policier, intersection secteur Cadillac (Station-service)</t>
  </si>
  <si>
    <t>Terre-Plein entrée rond point Malartic - tous à droite &lt;br/&gt;Série de cônes vers la direction droite</t>
  </si>
  <si>
    <t>Voie ferrée - Malartic</t>
  </si>
  <si>
    <t>Retressissment Ville de Malartic (Caisse)</t>
  </si>
  <si>
    <t>Retressissment Ville de Malartic (Pétro)</t>
  </si>
  <si>
    <t>Retressissment Ville de Malartic - terre-plein sortie ville</t>
  </si>
  <si>
    <t>Retressissment Ville de Malartic - terre-plein av Hochelaga</t>
  </si>
  <si>
    <t>Terre-plein Forest - Sabourin : tout à gauche</t>
  </si>
  <si>
    <t>Bretelle Forest - Sabourin : tout à gauche - sens inverse</t>
  </si>
  <si>
    <t>Bd Sabourin - Voie Est en sens inverse jusqu'à Des Pins</t>
  </si>
  <si>
    <t>Intersection Des Pins direction voie Sud - séparation intersection en diagonale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</si>
</sst>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#"/>
  </numFmts>
  <fonts count="10" x14ac:knownFonts="1">
    <font>
      <sz val="10"/>
      <name val="Verdana"/>
    </font>
    <font>
      <sz val="10"/>
      <name val="Verdana"/>
      <family val="2"/>
    </font>
    <font>
      <b/>
      <sz val="10"/>
      <name val="Verdana"/>
      <family val="2"/>
    </font>
    <font>
      <sz val="10"/>
      <color theme="1"/>
      <name val="Verdana"/>
      <family val="2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Verdana"/>
      <family val="2"/>
    </font>
    <font>
      <sz val="8"/>
      <name val="Verdana"/>
      <family val="2"/>
    </font>
    <font>
      <sz val="10"/>
      <color theme="1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DE9D9"/>
        <bgColor rgb="FF000000"/>
      </patternFill>
    </fill>
  </fills>
  <borders count="4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 style="thin">
        <color theme="8"/>
      </left>
      <right style="thin">
        <color theme="8"/>
      </right>
      <top style="thin">
        <color theme="8"/>
      </top>
      <bottom/>
      <diagonal/>
    </border>
  </borders>
  <cellStyleXfs count="2">
    <xf numFmtId="0" fontId="0" fillId="0" borderId="0"/>
    <xf numFmtId="0" fontId="4" fillId="2" borderId="0" applyNumberFormat="0" applyBorder="0" applyAlignment="0" applyProtection="0"/>
  </cellStyleXfs>
  <cellXfs count="15">
    <xf numFmtId="0" fontId="0" fillId="0" borderId="0" xfId="0"/>
    <xf numFmtId="0" fontId="2" fillId="0" borderId="0" xfId="0" applyFont="1"/>
    <xf numFmtId="0" fontId="1" fillId="0" borderId="0" xfId="0" applyFont="1"/>
    <xf numFmtId="0" fontId="1" fillId="0" borderId="0" xfId="0" applyFont="1" applyAlignment="1">
      <alignment wrapText="1"/>
    </xf>
    <xf numFmtId="0" fontId="3" fillId="0" borderId="1" xfId="0" applyFont="1" applyBorder="1"/>
    <xf numFmtId="164" fontId="0" fillId="0" borderId="0" xfId="0" applyNumberFormat="1"/>
    <xf numFmtId="0" fontId="4" fillId="2" borderId="0" xfId="1"/>
    <xf numFmtId="164" fontId="4" fillId="2" borderId="0" xfId="1" applyNumberFormat="1"/>
    <xf numFmtId="0" fontId="1" fillId="3" borderId="0" xfId="0" applyFont="1" applyFill="1"/>
    <xf numFmtId="0" fontId="1" fillId="0" borderId="0" xfId="0" quotePrefix="1" applyFont="1"/>
    <xf numFmtId="0" fontId="0" fillId="4" borderId="0" xfId="0" applyFill="1"/>
    <xf numFmtId="0" fontId="9" fillId="0" borderId="2" xfId="0" applyFont="1" applyBorder="1"/>
    <xf numFmtId="0" fontId="3" fillId="0" borderId="3" xfId="0" applyFont="1" applyBorder="1"/>
    <xf numFmtId="0" fontId="1" fillId="4" borderId="0" xfId="0" applyFont="1" applyFill="1"/>
    <xf numFmtId="0" fontId="2" fillId="0" borderId="0" xfId="0" applyFont="1" applyAlignment="1">
      <alignment horizontal="left"/>
    </xf>
  </cellXfs>
  <cellStyles count="2">
    <cellStyle name="Accent1" xfId="1" builtinId="29"/>
    <cellStyle name="Normal" xfId="0" builtinId="0"/>
  </cellStyles>
  <dxfs count="4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D69E1BF-D563-4383-B16C-77CF4F7B3AFC}" name="Tableau1" displayName="Tableau1" ref="A1:C24" totalsRowShown="0" headerRowDxfId="3">
  <autoFilter ref="A1:C24" xr:uid="{6D69E1BF-D563-4383-B16C-77CF4F7B3AFC}"/>
  <tableColumns count="3">
    <tableColumn id="5" xr3:uid="{F0FFBF15-FEDF-C643-982D-FCACCA7549C7}" name="symbol"/>
    <tableColumn id="2" xr3:uid="{A1F7DBB1-855B-47BD-8E57-AFA08ED6A331}" name="emoji"/>
    <tableColumn id="4" xr3:uid="{058306AC-A829-446D-A49F-89A6635464AB}" name="info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36AF4DB-59F0-48AA-B9C7-45B9645F7195}" name="Tableau2" displayName="Tableau2" ref="F1:F25" totalsRowShown="0" headerRowDxfId="2">
  <autoFilter ref="F1:F25" xr:uid="{436AF4DB-59F0-48AA-B9C7-45B9645F7195}"/>
  <tableColumns count="1">
    <tableColumn id="1" xr3:uid="{86695257-145A-41D8-B436-53CB16631A86}" name="responsable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963310B-C26B-4825-ADDE-A2598E3EF228}" name="Tableau25" displayName="Tableau25" ref="E1:E24" totalsRowShown="0" headerRowDxfId="1">
  <autoFilter ref="E1:E24" xr:uid="{9963310B-C26B-4825-ADDE-A2598E3EF228}"/>
  <tableColumns count="1">
    <tableColumn id="1" xr3:uid="{B1988719-8554-44CC-A1E2-1D22D5312329}" name="type"/>
  </tableColumns>
  <tableStyleInfo name="TableStyleLight1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2465F29-3C8B-4C89-8DEC-42F120EE310D}" name="Tableau5" displayName="Tableau5" ref="D1:D24" totalsRowShown="0" headerRowDxfId="0">
  <autoFilter ref="D1:D24" xr:uid="{92465F29-3C8B-4C89-8DEC-42F120EE310D}"/>
  <tableColumns count="1">
    <tableColumn id="1" xr3:uid="{F8C4F724-002C-48C6-A082-8D6EFE5107E2}" name="fonction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7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F60EC-7F0F-4893-B669-95F24DB4647E}">
  <dimension ref="A1:A18"/>
  <sheetViews>
    <sheetView workbookViewId="0">
      <selection activeCell="A19" sqref="A19"/>
    </sheetView>
  </sheetViews>
  <sheetFormatPr baseColWidth="10" defaultRowHeight="13" x14ac:dyDescent="0.15"/>
  <cols>
    <col min="1" max="1" width="88.6640625" bestFit="1" customWidth="1"/>
  </cols>
  <sheetData>
    <row r="1" spans="1:1" x14ac:dyDescent="0.15">
      <c r="A1" s="1" t="s">
        <v>13</v>
      </c>
    </row>
    <row r="2" spans="1:1" x14ac:dyDescent="0.15">
      <c r="A2" s="2" t="s">
        <v>88</v>
      </c>
    </row>
    <row r="3" spans="1:1" x14ac:dyDescent="0.15">
      <c r="A3" s="2" t="s">
        <v>22</v>
      </c>
    </row>
    <row r="4" spans="1:1" x14ac:dyDescent="0.15">
      <c r="A4" s="2" t="s">
        <v>81</v>
      </c>
    </row>
    <row r="5" spans="1:1" x14ac:dyDescent="0.15">
      <c r="A5" s="2" t="s">
        <v>75</v>
      </c>
    </row>
    <row r="6" spans="1:1" x14ac:dyDescent="0.15">
      <c r="A6" s="4" t="s">
        <v>82</v>
      </c>
    </row>
    <row r="7" spans="1:1" x14ac:dyDescent="0.15">
      <c r="A7" s="4" t="s">
        <v>83</v>
      </c>
    </row>
    <row r="8" spans="1:1" x14ac:dyDescent="0.15">
      <c r="A8" s="2" t="s">
        <v>84</v>
      </c>
    </row>
    <row r="9" spans="1:1" x14ac:dyDescent="0.15">
      <c r="A9" s="9" t="s">
        <v>90</v>
      </c>
    </row>
    <row r="10" spans="1:1" x14ac:dyDescent="0.15">
      <c r="A10" s="1" t="s">
        <v>86</v>
      </c>
    </row>
    <row r="11" spans="1:1" x14ac:dyDescent="0.15">
      <c r="A11" s="2" t="s">
        <v>91</v>
      </c>
    </row>
    <row r="17" spans="1:1" x14ac:dyDescent="0.15">
      <c r="A17" s="14">
        <v>2024</v>
      </c>
    </row>
    <row r="18" spans="1:1" x14ac:dyDescent="0.15">
      <c r="A18" s="2" t="s">
        <v>154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78861-6A86-448A-A85A-2A1E287D1373}">
  <dimension ref="A1:F21"/>
  <sheetViews>
    <sheetView workbookViewId="0">
      <selection activeCell="F8" sqref="F8"/>
    </sheetView>
  </sheetViews>
  <sheetFormatPr baseColWidth="10" defaultRowHeight="13" x14ac:dyDescent="0.15"/>
  <cols>
    <col min="2" max="2" width="23.83203125" bestFit="1" customWidth="1"/>
    <col min="3" max="3" width="25" bestFit="1" customWidth="1"/>
    <col min="4" max="4" width="20.33203125" bestFit="1" customWidth="1"/>
    <col min="5" max="6" width="16.83203125" customWidth="1"/>
  </cols>
  <sheetData>
    <row r="1" spans="1:6" s="1" customFormat="1" x14ac:dyDescent="0.15">
      <c r="A1" s="1" t="s">
        <v>49</v>
      </c>
      <c r="B1" s="1" t="s">
        <v>50</v>
      </c>
      <c r="C1" s="1" t="s">
        <v>51</v>
      </c>
      <c r="D1" s="1" t="s">
        <v>62</v>
      </c>
      <c r="E1" s="1" t="s">
        <v>60</v>
      </c>
      <c r="F1" s="1" t="s">
        <v>52</v>
      </c>
    </row>
    <row r="2" spans="1:6" x14ac:dyDescent="0.15">
      <c r="A2" t="s">
        <v>24</v>
      </c>
      <c r="B2" t="s">
        <v>23</v>
      </c>
      <c r="C2" s="2" t="s">
        <v>14</v>
      </c>
      <c r="D2" s="2" t="s">
        <v>64</v>
      </c>
      <c r="E2" s="2" t="s">
        <v>63</v>
      </c>
      <c r="F2" t="s">
        <v>53</v>
      </c>
    </row>
    <row r="3" spans="1:6" x14ac:dyDescent="0.15">
      <c r="A3" t="s">
        <v>40</v>
      </c>
      <c r="B3" s="2" t="s">
        <v>103</v>
      </c>
      <c r="C3" s="2" t="s">
        <v>2</v>
      </c>
      <c r="D3" s="2" t="s">
        <v>56</v>
      </c>
      <c r="E3" s="2" t="s">
        <v>74</v>
      </c>
      <c r="F3" s="2" t="s">
        <v>66</v>
      </c>
    </row>
    <row r="4" spans="1:6" x14ac:dyDescent="0.15">
      <c r="A4" t="s">
        <v>41</v>
      </c>
      <c r="B4" t="s">
        <v>20</v>
      </c>
      <c r="C4" s="2" t="s">
        <v>9</v>
      </c>
      <c r="D4" s="2" t="s">
        <v>65</v>
      </c>
      <c r="E4" s="2" t="s">
        <v>61</v>
      </c>
      <c r="F4" t="s">
        <v>54</v>
      </c>
    </row>
    <row r="5" spans="1:6" x14ac:dyDescent="0.15">
      <c r="A5" t="s">
        <v>15</v>
      </c>
      <c r="B5" s="2" t="s">
        <v>103</v>
      </c>
      <c r="C5" s="2" t="s">
        <v>3</v>
      </c>
      <c r="E5" s="2" t="s">
        <v>73</v>
      </c>
      <c r="F5" t="s">
        <v>55</v>
      </c>
    </row>
    <row r="6" spans="1:6" x14ac:dyDescent="0.15">
      <c r="A6" t="s">
        <v>12</v>
      </c>
      <c r="B6" t="s">
        <v>19</v>
      </c>
      <c r="C6" s="2" t="s">
        <v>12</v>
      </c>
      <c r="E6" s="2" t="s">
        <v>129</v>
      </c>
      <c r="F6" s="2" t="s">
        <v>56</v>
      </c>
    </row>
    <row r="7" spans="1:6" x14ac:dyDescent="0.15">
      <c r="A7" t="s">
        <v>1</v>
      </c>
      <c r="B7" t="s">
        <v>30</v>
      </c>
      <c r="C7" t="s">
        <v>1</v>
      </c>
      <c r="F7" s="2" t="s">
        <v>71</v>
      </c>
    </row>
    <row r="8" spans="1:6" x14ac:dyDescent="0.15">
      <c r="A8" t="s">
        <v>31</v>
      </c>
      <c r="B8" s="2" t="s">
        <v>103</v>
      </c>
      <c r="C8" s="2" t="s">
        <v>4</v>
      </c>
      <c r="F8" s="2" t="s">
        <v>67</v>
      </c>
    </row>
    <row r="9" spans="1:6" x14ac:dyDescent="0.15">
      <c r="A9" t="s">
        <v>32</v>
      </c>
      <c r="B9" t="s">
        <v>21</v>
      </c>
      <c r="C9" s="2" t="s">
        <v>0</v>
      </c>
      <c r="F9" t="s">
        <v>87</v>
      </c>
    </row>
    <row r="10" spans="1:6" x14ac:dyDescent="0.15">
      <c r="A10" t="s">
        <v>42</v>
      </c>
      <c r="B10" s="2" t="s">
        <v>104</v>
      </c>
      <c r="C10" s="2" t="s">
        <v>5</v>
      </c>
    </row>
    <row r="11" spans="1:6" ht="14" x14ac:dyDescent="0.15">
      <c r="A11" t="s">
        <v>37</v>
      </c>
      <c r="B11" s="3" t="s">
        <v>27</v>
      </c>
      <c r="C11" s="2" t="s">
        <v>6</v>
      </c>
    </row>
    <row r="12" spans="1:6" ht="14" x14ac:dyDescent="0.15">
      <c r="A12" t="s">
        <v>34</v>
      </c>
      <c r="B12" s="3" t="s">
        <v>26</v>
      </c>
      <c r="C12" s="2" t="s">
        <v>16</v>
      </c>
    </row>
    <row r="13" spans="1:6" ht="14" x14ac:dyDescent="0.15">
      <c r="A13" t="s">
        <v>33</v>
      </c>
      <c r="B13" s="3" t="s">
        <v>25</v>
      </c>
      <c r="C13" s="2" t="s">
        <v>17</v>
      </c>
    </row>
    <row r="14" spans="1:6" ht="14" x14ac:dyDescent="0.15">
      <c r="A14" t="s">
        <v>35</v>
      </c>
      <c r="B14" s="3" t="s">
        <v>28</v>
      </c>
      <c r="C14" s="2" t="s">
        <v>7</v>
      </c>
    </row>
    <row r="15" spans="1:6" ht="14" x14ac:dyDescent="0.15">
      <c r="A15" t="s">
        <v>36</v>
      </c>
      <c r="B15" s="3" t="s">
        <v>29</v>
      </c>
      <c r="C15" s="2" t="s">
        <v>8</v>
      </c>
    </row>
    <row r="16" spans="1:6" x14ac:dyDescent="0.15">
      <c r="A16" t="s">
        <v>43</v>
      </c>
      <c r="B16" t="s">
        <v>18</v>
      </c>
      <c r="C16" s="2" t="s">
        <v>10</v>
      </c>
    </row>
    <row r="17" spans="1:3" x14ac:dyDescent="0.15">
      <c r="A17" t="s">
        <v>38</v>
      </c>
      <c r="B17" t="s">
        <v>18</v>
      </c>
      <c r="C17" s="2" t="s">
        <v>11</v>
      </c>
    </row>
    <row r="18" spans="1:3" x14ac:dyDescent="0.15">
      <c r="A18" t="s">
        <v>39</v>
      </c>
      <c r="B18" s="2" t="s">
        <v>105</v>
      </c>
      <c r="C18" t="s">
        <v>44</v>
      </c>
    </row>
    <row r="19" spans="1:3" x14ac:dyDescent="0.15">
      <c r="A19" s="2" t="s">
        <v>45</v>
      </c>
      <c r="B19" t="s">
        <v>47</v>
      </c>
      <c r="C19" t="s">
        <v>46</v>
      </c>
    </row>
    <row r="20" spans="1:3" x14ac:dyDescent="0.15">
      <c r="A20" s="2" t="s">
        <v>106</v>
      </c>
      <c r="B20" s="2" t="s">
        <v>107</v>
      </c>
      <c r="C20" s="2" t="s">
        <v>108</v>
      </c>
    </row>
    <row r="21" spans="1:3" x14ac:dyDescent="0.15">
      <c r="A21" s="2" t="s">
        <v>68</v>
      </c>
      <c r="B21" s="2" t="s">
        <v>70</v>
      </c>
      <c r="C21" s="2" t="s">
        <v>69</v>
      </c>
    </row>
  </sheetData>
  <pageMargins left="0.7" right="0.7" top="0.75" bottom="0.75" header="0.3" footer="0.3"/>
  <pageSetup orientation="portrait" r:id="rId1"/>
  <legacyDrawing r:id="rId2"/>
  <tableParts count="4">
    <tablePart r:id="rId3"/>
    <tablePart r:id="rId4"/>
    <tablePart r:id="rId5"/>
    <tablePart r:id="rId6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35EEC-8A2E-CE47-A69A-0CAB24334359}">
  <dimension ref="A1:G41"/>
  <sheetViews>
    <sheetView zoomScale="130" zoomScaleNormal="130" workbookViewId="0">
      <selection activeCell="F24" sqref="F24"/>
    </sheetView>
  </sheetViews>
  <sheetFormatPr baseColWidth="10" defaultRowHeight="13" x14ac:dyDescent="0.15"/>
  <cols>
    <col min="1" max="1" width="5.33203125" bestFit="1" customWidth="1"/>
    <col min="2" max="2" width="3.1640625" bestFit="1" customWidth="1"/>
    <col min="3" max="3" width="7.5" bestFit="1" customWidth="1"/>
    <col min="4" max="4" width="63.33203125" customWidth="1"/>
    <col min="5" max="5" width="14.1640625" bestFit="1" customWidth="1"/>
    <col min="6" max="6" width="17.5" bestFit="1" customWidth="1"/>
    <col min="7" max="7" width="14.33203125" bestFit="1" customWidth="1"/>
  </cols>
  <sheetData>
    <row r="1" spans="1:7" ht="15" x14ac:dyDescent="0.2">
      <c r="A1" s="6" t="s">
        <v>57</v>
      </c>
      <c r="B1" s="7" t="s">
        <v>48</v>
      </c>
      <c r="C1" s="6" t="s">
        <v>59</v>
      </c>
      <c r="D1" s="6" t="s">
        <v>85</v>
      </c>
      <c r="E1" s="6" t="s">
        <v>62</v>
      </c>
      <c r="F1" s="6" t="s">
        <v>60</v>
      </c>
      <c r="G1" s="6" t="s">
        <v>52</v>
      </c>
    </row>
    <row r="2" spans="1:7" x14ac:dyDescent="0.15">
      <c r="A2" s="10" t="s">
        <v>58</v>
      </c>
      <c r="B2">
        <v>1</v>
      </c>
      <c r="C2" t="s">
        <v>92</v>
      </c>
      <c r="D2" s="2" t="s">
        <v>150</v>
      </c>
      <c r="E2" t="s">
        <v>64</v>
      </c>
      <c r="F2" t="s">
        <v>63</v>
      </c>
      <c r="G2" t="s">
        <v>53</v>
      </c>
    </row>
    <row r="3" spans="1:7" x14ac:dyDescent="0.15">
      <c r="A3" s="10" t="s">
        <v>58</v>
      </c>
      <c r="B3">
        <v>2</v>
      </c>
      <c r="C3" t="s">
        <v>93</v>
      </c>
      <c r="D3" s="2" t="s">
        <v>157</v>
      </c>
      <c r="E3" t="s">
        <v>56</v>
      </c>
      <c r="F3" t="s">
        <v>73</v>
      </c>
      <c r="G3" t="s">
        <v>56</v>
      </c>
    </row>
    <row r="4" spans="1:7" x14ac:dyDescent="0.15">
      <c r="A4" s="10" t="s">
        <v>58</v>
      </c>
      <c r="B4">
        <v>3</v>
      </c>
      <c r="C4" t="s">
        <v>94</v>
      </c>
      <c r="D4" s="2" t="s">
        <v>157</v>
      </c>
      <c r="E4" t="s">
        <v>56</v>
      </c>
      <c r="F4" t="s">
        <v>73</v>
      </c>
      <c r="G4" t="s">
        <v>56</v>
      </c>
    </row>
    <row r="5" spans="1:7" x14ac:dyDescent="0.15">
      <c r="A5" s="10" t="s">
        <v>58</v>
      </c>
      <c r="B5">
        <v>4</v>
      </c>
      <c r="C5" t="s">
        <v>110</v>
      </c>
      <c r="D5" s="2" t="s">
        <v>170</v>
      </c>
      <c r="E5" t="s">
        <v>64</v>
      </c>
      <c r="F5" t="s">
        <v>74</v>
      </c>
      <c r="G5" t="s">
        <v>66</v>
      </c>
    </row>
    <row r="6" spans="1:7" x14ac:dyDescent="0.15">
      <c r="A6" s="10" t="s">
        <v>58</v>
      </c>
      <c r="B6">
        <v>5</v>
      </c>
      <c r="C6" t="s">
        <v>111</v>
      </c>
      <c r="D6" s="2" t="s">
        <v>171</v>
      </c>
      <c r="E6" t="s">
        <v>64</v>
      </c>
      <c r="F6" t="s">
        <v>74</v>
      </c>
      <c r="G6" t="s">
        <v>66</v>
      </c>
    </row>
    <row r="7" spans="1:7" x14ac:dyDescent="0.15">
      <c r="A7" s="10" t="s">
        <v>58</v>
      </c>
      <c r="B7">
        <v>6</v>
      </c>
      <c r="C7" t="s">
        <v>112</v>
      </c>
      <c r="D7" s="2" t="s">
        <v>172</v>
      </c>
      <c r="E7" t="s">
        <v>64</v>
      </c>
      <c r="F7" t="s">
        <v>74</v>
      </c>
      <c r="G7" t="s">
        <v>66</v>
      </c>
    </row>
    <row r="8" spans="1:7" x14ac:dyDescent="0.15">
      <c r="A8" s="10" t="s">
        <v>58</v>
      </c>
      <c r="B8">
        <v>7</v>
      </c>
      <c r="C8" t="s">
        <v>113</v>
      </c>
      <c r="D8" s="2" t="s">
        <v>173</v>
      </c>
      <c r="E8" t="s">
        <v>64</v>
      </c>
      <c r="F8" t="s">
        <v>74</v>
      </c>
      <c r="G8" t="s">
        <v>66</v>
      </c>
    </row>
    <row r="9" spans="1:7" x14ac:dyDescent="0.15">
      <c r="A9" s="10" t="s">
        <v>58</v>
      </c>
      <c r="B9">
        <v>8</v>
      </c>
      <c r="C9" t="s">
        <v>95</v>
      </c>
      <c r="D9" t="s">
        <v>158</v>
      </c>
      <c r="E9" t="s">
        <v>64</v>
      </c>
      <c r="F9" t="s">
        <v>74</v>
      </c>
      <c r="G9" t="s">
        <v>87</v>
      </c>
    </row>
    <row r="10" spans="1:7" x14ac:dyDescent="0.15">
      <c r="A10" s="10" t="s">
        <v>58</v>
      </c>
      <c r="B10">
        <v>9</v>
      </c>
      <c r="C10" t="s">
        <v>101</v>
      </c>
      <c r="D10" t="s">
        <v>158</v>
      </c>
      <c r="E10" t="s">
        <v>64</v>
      </c>
      <c r="F10" t="s">
        <v>74</v>
      </c>
      <c r="G10" t="s">
        <v>87</v>
      </c>
    </row>
    <row r="11" spans="1:7" x14ac:dyDescent="0.15">
      <c r="A11" s="10" t="s">
        <v>58</v>
      </c>
      <c r="B11">
        <v>10</v>
      </c>
      <c r="C11" t="s">
        <v>114</v>
      </c>
      <c r="D11" t="s">
        <v>159</v>
      </c>
      <c r="E11" t="s">
        <v>56</v>
      </c>
      <c r="F11" t="s">
        <v>74</v>
      </c>
      <c r="G11" t="s">
        <v>56</v>
      </c>
    </row>
    <row r="12" spans="1:7" x14ac:dyDescent="0.15">
      <c r="A12" s="10" t="s">
        <v>58</v>
      </c>
      <c r="B12">
        <v>11</v>
      </c>
      <c r="C12" t="s">
        <v>115</v>
      </c>
      <c r="D12" t="s">
        <v>159</v>
      </c>
      <c r="E12" t="s">
        <v>64</v>
      </c>
      <c r="F12" t="s">
        <v>74</v>
      </c>
      <c r="G12" t="s">
        <v>55</v>
      </c>
    </row>
    <row r="13" spans="1:7" x14ac:dyDescent="0.15">
      <c r="A13" s="10" t="s">
        <v>58</v>
      </c>
      <c r="B13">
        <v>12</v>
      </c>
      <c r="C13" t="s">
        <v>102</v>
      </c>
      <c r="D13" s="2" t="s">
        <v>174</v>
      </c>
      <c r="E13" t="s">
        <v>56</v>
      </c>
      <c r="F13" t="s">
        <v>63</v>
      </c>
      <c r="G13" t="s">
        <v>56</v>
      </c>
    </row>
    <row r="14" spans="1:7" x14ac:dyDescent="0.15">
      <c r="A14" s="10" t="s">
        <v>58</v>
      </c>
      <c r="B14">
        <v>13</v>
      </c>
      <c r="C14" t="s">
        <v>96</v>
      </c>
      <c r="D14" s="2" t="s">
        <v>169</v>
      </c>
      <c r="E14" t="s">
        <v>64</v>
      </c>
      <c r="F14" t="s">
        <v>63</v>
      </c>
      <c r="G14" t="s">
        <v>55</v>
      </c>
    </row>
    <row r="15" spans="1:7" x14ac:dyDescent="0.15">
      <c r="A15" s="10" t="s">
        <v>58</v>
      </c>
      <c r="B15">
        <v>14</v>
      </c>
      <c r="C15" t="s">
        <v>97</v>
      </c>
      <c r="D15" s="2" t="s">
        <v>175</v>
      </c>
      <c r="E15" t="s">
        <v>56</v>
      </c>
      <c r="F15" t="s">
        <v>63</v>
      </c>
      <c r="G15" t="s">
        <v>56</v>
      </c>
    </row>
    <row r="16" spans="1:7" x14ac:dyDescent="0.15">
      <c r="A16" s="10" t="s">
        <v>58</v>
      </c>
      <c r="B16">
        <v>15</v>
      </c>
      <c r="C16" t="s">
        <v>98</v>
      </c>
      <c r="D16" s="2" t="s">
        <v>177</v>
      </c>
      <c r="E16" t="s">
        <v>64</v>
      </c>
      <c r="F16" t="s">
        <v>63</v>
      </c>
      <c r="G16" t="s">
        <v>71</v>
      </c>
    </row>
    <row r="17" spans="1:7" x14ac:dyDescent="0.15">
      <c r="A17" s="10" t="s">
        <v>58</v>
      </c>
      <c r="B17">
        <v>16</v>
      </c>
      <c r="C17" t="s">
        <v>99</v>
      </c>
      <c r="D17" t="s">
        <v>160</v>
      </c>
      <c r="E17" t="s">
        <v>64</v>
      </c>
      <c r="F17" t="s">
        <v>63</v>
      </c>
      <c r="G17" t="s">
        <v>71</v>
      </c>
    </row>
    <row r="18" spans="1:7" x14ac:dyDescent="0.15">
      <c r="A18" s="10" t="s">
        <v>58</v>
      </c>
      <c r="B18">
        <v>17</v>
      </c>
      <c r="C18" t="s">
        <v>100</v>
      </c>
      <c r="D18" t="s">
        <v>160</v>
      </c>
      <c r="E18" t="s">
        <v>64</v>
      </c>
      <c r="F18" t="s">
        <v>63</v>
      </c>
      <c r="G18" t="s">
        <v>71</v>
      </c>
    </row>
    <row r="19" spans="1:7" x14ac:dyDescent="0.15">
      <c r="A19" s="10" t="s">
        <v>58</v>
      </c>
      <c r="B19">
        <v>18</v>
      </c>
      <c r="C19" t="s">
        <v>116</v>
      </c>
      <c r="D19" s="2" t="s">
        <v>176</v>
      </c>
      <c r="E19" t="s">
        <v>64</v>
      </c>
      <c r="F19" t="s">
        <v>63</v>
      </c>
      <c r="G19" t="s">
        <v>71</v>
      </c>
    </row>
    <row r="20" spans="1:7" x14ac:dyDescent="0.15">
      <c r="A20" s="10" t="s">
        <v>58</v>
      </c>
      <c r="B20">
        <v>19</v>
      </c>
      <c r="C20" t="s">
        <v>117</v>
      </c>
      <c r="D20" t="s">
        <v>160</v>
      </c>
      <c r="E20" t="s">
        <v>64</v>
      </c>
      <c r="F20" t="s">
        <v>63</v>
      </c>
      <c r="G20" t="s">
        <v>71</v>
      </c>
    </row>
    <row r="21" spans="1:7" x14ac:dyDescent="0.15">
      <c r="A21" s="10" t="s">
        <v>58</v>
      </c>
      <c r="B21">
        <v>20</v>
      </c>
      <c r="C21" t="s">
        <v>161</v>
      </c>
      <c r="D21" t="s">
        <v>160</v>
      </c>
      <c r="E21" t="s">
        <v>64</v>
      </c>
      <c r="F21" t="s">
        <v>63</v>
      </c>
      <c r="G21" t="s">
        <v>71</v>
      </c>
    </row>
    <row r="22" spans="1:7" x14ac:dyDescent="0.15">
      <c r="A22" s="10" t="s">
        <v>58</v>
      </c>
      <c r="B22">
        <v>21</v>
      </c>
      <c r="C22" t="s">
        <v>162</v>
      </c>
      <c r="D22" s="2" t="s">
        <v>179</v>
      </c>
      <c r="E22" t="s">
        <v>64</v>
      </c>
      <c r="F22" t="s">
        <v>63</v>
      </c>
      <c r="G22" t="s">
        <v>71</v>
      </c>
    </row>
    <row r="23" spans="1:7" x14ac:dyDescent="0.15">
      <c r="A23" s="10" t="s">
        <v>58</v>
      </c>
      <c r="B23">
        <v>22</v>
      </c>
      <c r="C23" t="s">
        <v>163</v>
      </c>
      <c r="D23" s="2" t="s">
        <v>178</v>
      </c>
      <c r="E23" t="s">
        <v>64</v>
      </c>
      <c r="F23" t="s">
        <v>63</v>
      </c>
      <c r="G23" t="s">
        <v>71</v>
      </c>
    </row>
    <row r="24" spans="1:7" x14ac:dyDescent="0.15">
      <c r="A24" s="10" t="s">
        <v>58</v>
      </c>
      <c r="B24">
        <v>23</v>
      </c>
      <c r="C24" t="s">
        <v>164</v>
      </c>
      <c r="D24" t="s">
        <v>165</v>
      </c>
      <c r="E24" t="s">
        <v>56</v>
      </c>
      <c r="F24" t="s">
        <v>63</v>
      </c>
      <c r="G24" t="s">
        <v>56</v>
      </c>
    </row>
    <row r="25" spans="1:7" x14ac:dyDescent="0.15">
      <c r="A25" s="10" t="s">
        <v>58</v>
      </c>
      <c r="B25">
        <v>24</v>
      </c>
      <c r="C25" t="s">
        <v>166</v>
      </c>
      <c r="D25" t="s">
        <v>150</v>
      </c>
      <c r="E25" t="s">
        <v>64</v>
      </c>
      <c r="F25" t="s">
        <v>74</v>
      </c>
      <c r="G25" t="s">
        <v>55</v>
      </c>
    </row>
    <row r="26" spans="1:7" x14ac:dyDescent="0.15">
      <c r="A26" s="10" t="s">
        <v>58</v>
      </c>
      <c r="B26">
        <v>25</v>
      </c>
      <c r="C26" t="s">
        <v>167</v>
      </c>
      <c r="D26" t="s">
        <v>168</v>
      </c>
      <c r="E26" t="s">
        <v>64</v>
      </c>
      <c r="F26" t="s">
        <v>74</v>
      </c>
      <c r="G26" t="s">
        <v>55</v>
      </c>
    </row>
    <row r="27" spans="1:7" x14ac:dyDescent="0.15">
      <c r="A27" s="10"/>
    </row>
    <row r="28" spans="1:7" x14ac:dyDescent="0.15">
      <c r="A28" s="10"/>
    </row>
    <row r="29" spans="1:7" x14ac:dyDescent="0.15">
      <c r="A29" s="10"/>
    </row>
    <row r="30" spans="1:7" x14ac:dyDescent="0.15">
      <c r="A30" s="10"/>
    </row>
    <row r="31" spans="1:7" x14ac:dyDescent="0.15">
      <c r="A31" s="10"/>
    </row>
    <row r="32" spans="1:7" x14ac:dyDescent="0.15">
      <c r="A32" s="10"/>
    </row>
    <row r="33" spans="1:1" x14ac:dyDescent="0.15">
      <c r="A33" s="10"/>
    </row>
    <row r="34" spans="1:1" x14ac:dyDescent="0.15">
      <c r="A34" s="10"/>
    </row>
    <row r="35" spans="1:1" x14ac:dyDescent="0.15">
      <c r="A35" s="10"/>
    </row>
    <row r="36" spans="1:1" x14ac:dyDescent="0.15">
      <c r="A36" s="10"/>
    </row>
    <row r="37" spans="1:1" x14ac:dyDescent="0.15">
      <c r="A37" s="10"/>
    </row>
    <row r="38" spans="1:1" x14ac:dyDescent="0.15">
      <c r="A38" s="10"/>
    </row>
    <row r="39" spans="1:1" x14ac:dyDescent="0.15">
      <c r="A39" s="10"/>
    </row>
    <row r="40" spans="1:1" x14ac:dyDescent="0.15">
      <c r="A40" s="10"/>
    </row>
    <row r="41" spans="1:1" x14ac:dyDescent="0.15">
      <c r="A41" s="10"/>
    </row>
  </sheetData>
  <phoneticPr fontId="7" type="noConversion"/>
  <pageMargins left="0.7" right="0.7" top="0.75" bottom="0.75" header="0.3" footer="0.3"/>
  <pageSetup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D1BC89F4-8B5F-3C4B-A98C-4C7C92908BB6}">
          <x14:formula1>
            <xm:f>Lexique!$D$2:$D$7</xm:f>
          </x14:formula1>
          <xm:sqref>E2:E1048576</xm:sqref>
        </x14:dataValidation>
        <x14:dataValidation type="list" allowBlank="1" showInputMessage="1" showErrorMessage="1" xr:uid="{6B3A7A4E-916F-3F47-80C3-F828389A17B4}">
          <x14:formula1>
            <xm:f>Lexique!$E$2:$E$12</xm:f>
          </x14:formula1>
          <xm:sqref>F2:F1048576</xm:sqref>
        </x14:dataValidation>
        <x14:dataValidation type="list" allowBlank="1" showInputMessage="1" showErrorMessage="1" xr:uid="{45A9BB98-43B5-4D4B-A7E2-80AEB215FBCE}">
          <x14:formula1>
            <xm:f>Lexique!$F$2:$F$16</xm:f>
          </x14:formula1>
          <xm:sqref>G2:G1048576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0E175-391C-4882-AD71-91732BA4C7F2}">
  <dimension ref="A1:G20"/>
  <sheetViews>
    <sheetView workbookViewId="0">
      <selection activeCell="D3" sqref="D3"/>
    </sheetView>
  </sheetViews>
  <sheetFormatPr baseColWidth="10" defaultRowHeight="13" x14ac:dyDescent="0.15"/>
  <cols>
    <col min="1" max="1" width="5.33203125" bestFit="1" customWidth="1"/>
    <col min="2" max="2" width="3.1640625" bestFit="1" customWidth="1"/>
    <col min="3" max="3" width="7.6640625" customWidth="1"/>
    <col min="4" max="4" width="62.5" customWidth="1"/>
    <col min="5" max="5" width="13.1640625" bestFit="1" customWidth="1"/>
    <col min="6" max="6" width="16.6640625" bestFit="1" customWidth="1"/>
    <col min="7" max="7" width="13.5" bestFit="1" customWidth="1"/>
  </cols>
  <sheetData>
    <row r="1" spans="1:7" ht="15" x14ac:dyDescent="0.2">
      <c r="A1" s="6" t="s">
        <v>57</v>
      </c>
      <c r="B1" s="7" t="s">
        <v>48</v>
      </c>
      <c r="C1" s="6" t="s">
        <v>59</v>
      </c>
      <c r="D1" s="6" t="s">
        <v>85</v>
      </c>
      <c r="E1" s="6" t="s">
        <v>62</v>
      </c>
      <c r="F1" s="6" t="s">
        <v>60</v>
      </c>
      <c r="G1" s="6" t="s">
        <v>52</v>
      </c>
    </row>
    <row r="2" spans="1:7" x14ac:dyDescent="0.15">
      <c r="A2" s="10" t="s">
        <v>76</v>
      </c>
      <c r="B2">
        <v>1</v>
      </c>
      <c r="C2" t="s">
        <v>92</v>
      </c>
      <c r="D2" s="2" t="s">
        <v>155</v>
      </c>
      <c r="E2" t="s">
        <v>64</v>
      </c>
      <c r="F2" t="s">
        <v>63</v>
      </c>
      <c r="G2" t="s">
        <v>53</v>
      </c>
    </row>
    <row r="6" spans="1:7" x14ac:dyDescent="0.15">
      <c r="A6" s="2"/>
      <c r="G6" s="11"/>
    </row>
    <row r="7" spans="1:7" x14ac:dyDescent="0.15">
      <c r="A7" s="2"/>
      <c r="B7" s="5"/>
      <c r="C7" s="2"/>
      <c r="D7" s="2"/>
      <c r="E7" s="2"/>
      <c r="F7" s="2"/>
      <c r="G7" s="2"/>
    </row>
    <row r="8" spans="1:7" x14ac:dyDescent="0.15">
      <c r="A8" s="2"/>
      <c r="C8" s="2"/>
      <c r="G8" s="11"/>
    </row>
    <row r="14" spans="1:7" x14ac:dyDescent="0.15">
      <c r="B14" s="5"/>
      <c r="C14" s="5"/>
    </row>
    <row r="15" spans="1:7" x14ac:dyDescent="0.15">
      <c r="B15" s="5"/>
      <c r="C15" s="5"/>
    </row>
    <row r="16" spans="1:7" x14ac:dyDescent="0.15">
      <c r="B16" s="5"/>
      <c r="C16" s="5"/>
    </row>
    <row r="17" spans="2:3" x14ac:dyDescent="0.15">
      <c r="B17" s="5"/>
      <c r="C17" s="5"/>
    </row>
    <row r="18" spans="2:3" x14ac:dyDescent="0.15">
      <c r="B18" s="5"/>
      <c r="C18" s="5"/>
    </row>
    <row r="19" spans="2:3" x14ac:dyDescent="0.15">
      <c r="B19" s="5"/>
      <c r="C19" s="5"/>
    </row>
    <row r="20" spans="2:3" x14ac:dyDescent="0.15">
      <c r="B20" s="5"/>
      <c r="C20" s="5"/>
    </row>
  </sheetData>
  <phoneticPr fontId="8" type="noConversion"/>
  <pageMargins left="0.7" right="0.7" top="0.75" bottom="0.75" header="0.3" footer="0.3"/>
  <pageSetup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7BB46DD1-CE67-8840-86C9-A7B4DD4EA804}">
          <x14:formula1>
            <xm:f>Lexique!$D$2:$D$11</xm:f>
          </x14:formula1>
          <xm:sqref>E14:E1048576 E2:E13</xm:sqref>
        </x14:dataValidation>
        <x14:dataValidation type="list" allowBlank="1" showInputMessage="1" showErrorMessage="1" xr:uid="{8B2F24BC-BBE5-3242-8C11-39321438202A}">
          <x14:formula1>
            <xm:f>Lexique!$E$2:$E$8</xm:f>
          </x14:formula1>
          <xm:sqref>F14:F1048576 F2:F13</xm:sqref>
        </x14:dataValidation>
        <x14:dataValidation type="list" allowBlank="1" showInputMessage="1" showErrorMessage="1" xr:uid="{2AB93EB3-1866-E243-98C3-B11D12762F37}">
          <x14:formula1>
            <xm:f>Lexique!$F$2:$F$17</xm:f>
          </x14:formula1>
          <xm:sqref>G14:G1048576 G2:G13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29F3F-5845-E94C-BB9B-41541692CC0D}">
  <dimension ref="A1:G18"/>
  <sheetViews>
    <sheetView workbookViewId="0">
      <selection activeCell="D15" sqref="D15"/>
    </sheetView>
  </sheetViews>
  <sheetFormatPr baseColWidth="10" defaultRowHeight="13" x14ac:dyDescent="0.15"/>
  <cols>
    <col min="1" max="1" width="5.33203125" bestFit="1" customWidth="1"/>
    <col min="2" max="2" width="3.1640625" bestFit="1" customWidth="1"/>
    <col min="3" max="3" width="7.6640625" customWidth="1"/>
    <col min="4" max="4" width="62.5" customWidth="1"/>
    <col min="5" max="5" width="13.1640625" customWidth="1"/>
    <col min="6" max="6" width="16.6640625" bestFit="1" customWidth="1"/>
    <col min="7" max="7" width="13.5" bestFit="1" customWidth="1"/>
  </cols>
  <sheetData>
    <row r="1" spans="1:7" ht="15" x14ac:dyDescent="0.2">
      <c r="A1" s="6" t="s">
        <v>57</v>
      </c>
      <c r="B1" s="7" t="s">
        <v>48</v>
      </c>
      <c r="C1" s="6" t="s">
        <v>59</v>
      </c>
      <c r="D1" s="6" t="s">
        <v>85</v>
      </c>
      <c r="E1" s="6" t="s">
        <v>62</v>
      </c>
      <c r="F1" s="6" t="s">
        <v>60</v>
      </c>
      <c r="G1" s="6" t="s">
        <v>52</v>
      </c>
    </row>
    <row r="2" spans="1:7" x14ac:dyDescent="0.15">
      <c r="A2" s="8" t="s">
        <v>89</v>
      </c>
      <c r="B2" s="5">
        <v>1</v>
      </c>
      <c r="C2" s="5" t="str">
        <f>_xlfn.TEXTJOIN("_",TRUE,"sign",TEXT(B2,"0#"))</f>
        <v>sign_01</v>
      </c>
      <c r="D2" s="2" t="s">
        <v>118</v>
      </c>
      <c r="E2" t="s">
        <v>65</v>
      </c>
      <c r="F2" t="s">
        <v>73</v>
      </c>
      <c r="G2" s="2" t="s">
        <v>63</v>
      </c>
    </row>
    <row r="3" spans="1:7" x14ac:dyDescent="0.15">
      <c r="A3" t="str">
        <f>A2</f>
        <v>E3</v>
      </c>
      <c r="B3" s="5">
        <v>2</v>
      </c>
      <c r="C3" s="5" t="str">
        <f t="shared" ref="C3:C10" si="0">_xlfn.TEXTJOIN("_",TRUE,"sign",TEXT(B3,"0#"))</f>
        <v>sign_02</v>
      </c>
      <c r="D3" s="2" t="s">
        <v>119</v>
      </c>
      <c r="E3" t="s">
        <v>65</v>
      </c>
      <c r="F3" t="s">
        <v>73</v>
      </c>
      <c r="G3" t="s">
        <v>67</v>
      </c>
    </row>
    <row r="4" spans="1:7" x14ac:dyDescent="0.15">
      <c r="B4" s="5"/>
      <c r="C4" s="5"/>
      <c r="D4" s="2"/>
    </row>
    <row r="5" spans="1:7" x14ac:dyDescent="0.15">
      <c r="B5" s="5"/>
      <c r="C5" s="5"/>
      <c r="D5" s="2"/>
    </row>
    <row r="6" spans="1:7" x14ac:dyDescent="0.15">
      <c r="B6" s="5"/>
      <c r="C6" s="5"/>
      <c r="D6" s="2"/>
    </row>
    <row r="7" spans="1:7" x14ac:dyDescent="0.15">
      <c r="B7" s="5"/>
      <c r="C7" s="5"/>
      <c r="D7" s="2"/>
    </row>
    <row r="8" spans="1:7" x14ac:dyDescent="0.15">
      <c r="A8">
        <f t="shared" ref="A8:A10" si="1">A7</f>
        <v>0</v>
      </c>
      <c r="B8" s="5">
        <v>90</v>
      </c>
      <c r="C8" s="5" t="str">
        <f t="shared" si="0"/>
        <v>sign_90</v>
      </c>
      <c r="D8" s="2" t="s">
        <v>120</v>
      </c>
      <c r="E8" t="s">
        <v>65</v>
      </c>
      <c r="F8" t="s">
        <v>73</v>
      </c>
      <c r="G8" t="s">
        <v>67</v>
      </c>
    </row>
    <row r="9" spans="1:7" x14ac:dyDescent="0.15">
      <c r="A9">
        <f t="shared" si="1"/>
        <v>0</v>
      </c>
      <c r="B9" s="5">
        <v>91</v>
      </c>
      <c r="C9" s="5" t="str">
        <f t="shared" si="0"/>
        <v>sign_91</v>
      </c>
      <c r="D9" s="2" t="s">
        <v>121</v>
      </c>
      <c r="E9" t="s">
        <v>64</v>
      </c>
      <c r="F9" t="s">
        <v>73</v>
      </c>
      <c r="G9" t="s">
        <v>71</v>
      </c>
    </row>
    <row r="10" spans="1:7" x14ac:dyDescent="0.15">
      <c r="A10">
        <f t="shared" si="1"/>
        <v>0</v>
      </c>
      <c r="B10" s="5">
        <v>92</v>
      </c>
      <c r="C10" s="5" t="str">
        <f t="shared" si="0"/>
        <v>sign_92</v>
      </c>
      <c r="D10" s="2" t="s">
        <v>122</v>
      </c>
      <c r="E10" t="s">
        <v>64</v>
      </c>
      <c r="F10" t="s">
        <v>74</v>
      </c>
      <c r="G10" t="s">
        <v>71</v>
      </c>
    </row>
    <row r="11" spans="1:7" x14ac:dyDescent="0.15">
      <c r="B11" s="5"/>
      <c r="C11" s="5"/>
    </row>
    <row r="12" spans="1:7" x14ac:dyDescent="0.15">
      <c r="B12" s="5"/>
      <c r="C12" s="5"/>
    </row>
    <row r="13" spans="1:7" x14ac:dyDescent="0.15">
      <c r="B13" s="5"/>
      <c r="C13" s="5"/>
    </row>
    <row r="14" spans="1:7" x14ac:dyDescent="0.15">
      <c r="B14" s="5"/>
      <c r="C14" s="5"/>
    </row>
    <row r="15" spans="1:7" x14ac:dyDescent="0.15">
      <c r="B15" s="5"/>
      <c r="C15" s="5"/>
    </row>
    <row r="16" spans="1:7" x14ac:dyDescent="0.15">
      <c r="B16" s="5"/>
      <c r="C16" s="5"/>
    </row>
    <row r="17" spans="2:3" x14ac:dyDescent="0.15">
      <c r="B17" s="5"/>
      <c r="C17" s="5"/>
    </row>
    <row r="18" spans="2:3" x14ac:dyDescent="0.15">
      <c r="B18" s="5"/>
      <c r="C18" s="5"/>
    </row>
  </sheetData>
  <pageMargins left="0.7" right="0.7" top="0.75" bottom="0.75" header="0.3" footer="0.3"/>
  <pageSetup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43986E0E-F1BD-6B40-A89A-D1BF507D45E0}">
          <x14:formula1>
            <xm:f>Lexique!$D$2:$D$10</xm:f>
          </x14:formula1>
          <xm:sqref>E2:E10</xm:sqref>
        </x14:dataValidation>
        <x14:dataValidation type="list" allowBlank="1" showInputMessage="1" showErrorMessage="1" xr:uid="{CADB21EB-5FBA-F948-91A8-13DA27ECCDDC}">
          <x14:formula1>
            <xm:f>Lexique!$E$2:$E$11</xm:f>
          </x14:formula1>
          <xm:sqref>F2:F10</xm:sqref>
        </x14:dataValidation>
        <x14:dataValidation type="list" allowBlank="1" showInputMessage="1" showErrorMessage="1" xr:uid="{446A4710-3B5A-9247-B67D-D204A01F91E2}">
          <x14:formula1>
            <xm:f>Lexique!$F$2:$F$13</xm:f>
          </x14:formula1>
          <xm:sqref>G3:G10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6BA10-C7CB-D34A-A68E-94110B0F7625}">
  <dimension ref="A1:G18"/>
  <sheetViews>
    <sheetView workbookViewId="0">
      <selection activeCell="D24" sqref="D24"/>
    </sheetView>
  </sheetViews>
  <sheetFormatPr baseColWidth="10" defaultRowHeight="13" x14ac:dyDescent="0.15"/>
  <cols>
    <col min="1" max="1" width="5.33203125" bestFit="1" customWidth="1"/>
    <col min="2" max="2" width="2.83203125" bestFit="1" customWidth="1"/>
    <col min="3" max="3" width="7.6640625" customWidth="1"/>
    <col min="4" max="4" width="62.5" customWidth="1"/>
    <col min="5" max="7" width="15.6640625" customWidth="1"/>
  </cols>
  <sheetData>
    <row r="1" spans="1:7" ht="15" x14ac:dyDescent="0.2">
      <c r="A1" s="6" t="s">
        <v>57</v>
      </c>
      <c r="B1" s="7" t="s">
        <v>48</v>
      </c>
      <c r="C1" s="6" t="s">
        <v>59</v>
      </c>
      <c r="D1" s="6" t="s">
        <v>85</v>
      </c>
      <c r="E1" s="6" t="s">
        <v>62</v>
      </c>
      <c r="F1" s="6" t="s">
        <v>60</v>
      </c>
      <c r="G1" s="6" t="s">
        <v>52</v>
      </c>
    </row>
    <row r="2" spans="1:7" x14ac:dyDescent="0.15">
      <c r="A2" s="13" t="s">
        <v>139</v>
      </c>
      <c r="B2" s="2">
        <v>1</v>
      </c>
      <c r="C2" s="2" t="s">
        <v>92</v>
      </c>
      <c r="D2" s="2" t="s">
        <v>156</v>
      </c>
      <c r="E2" s="2" t="s">
        <v>64</v>
      </c>
      <c r="F2" s="2" t="s">
        <v>63</v>
      </c>
      <c r="G2" s="2" t="s">
        <v>53</v>
      </c>
    </row>
    <row r="3" spans="1:7" x14ac:dyDescent="0.15">
      <c r="A3" s="2" t="s">
        <v>139</v>
      </c>
      <c r="B3" s="2">
        <v>2</v>
      </c>
      <c r="C3" s="2" t="s">
        <v>93</v>
      </c>
      <c r="D3" s="2" t="s">
        <v>140</v>
      </c>
      <c r="E3" s="2" t="s">
        <v>64</v>
      </c>
      <c r="F3" s="2" t="s">
        <v>74</v>
      </c>
      <c r="G3" s="2" t="s">
        <v>66</v>
      </c>
    </row>
    <row r="4" spans="1:7" x14ac:dyDescent="0.15">
      <c r="A4" s="2" t="s">
        <v>139</v>
      </c>
      <c r="B4" s="2">
        <v>3</v>
      </c>
      <c r="C4" s="2" t="s">
        <v>94</v>
      </c>
      <c r="D4" s="2" t="s">
        <v>141</v>
      </c>
      <c r="E4" s="2" t="s">
        <v>56</v>
      </c>
      <c r="F4" s="2" t="s">
        <v>74</v>
      </c>
      <c r="G4" s="2" t="s">
        <v>56</v>
      </c>
    </row>
    <row r="5" spans="1:7" x14ac:dyDescent="0.15">
      <c r="A5" s="2" t="s">
        <v>139</v>
      </c>
      <c r="B5" s="2">
        <v>4</v>
      </c>
      <c r="C5" s="2" t="s">
        <v>110</v>
      </c>
      <c r="D5" s="2" t="s">
        <v>142</v>
      </c>
      <c r="E5" s="2" t="s">
        <v>56</v>
      </c>
      <c r="F5" s="2" t="s">
        <v>74</v>
      </c>
      <c r="G5" s="2" t="s">
        <v>56</v>
      </c>
    </row>
    <row r="6" spans="1:7" x14ac:dyDescent="0.15">
      <c r="A6" s="2" t="s">
        <v>139</v>
      </c>
      <c r="B6" s="2">
        <v>5</v>
      </c>
      <c r="C6" s="2" t="s">
        <v>111</v>
      </c>
      <c r="D6" s="2" t="s">
        <v>143</v>
      </c>
      <c r="E6" s="2" t="s">
        <v>56</v>
      </c>
      <c r="F6" s="2" t="s">
        <v>73</v>
      </c>
      <c r="G6" s="2" t="s">
        <v>56</v>
      </c>
    </row>
    <row r="7" spans="1:7" x14ac:dyDescent="0.15">
      <c r="A7" s="2" t="s">
        <v>139</v>
      </c>
      <c r="B7" s="2">
        <v>6</v>
      </c>
      <c r="C7" s="2" t="s">
        <v>112</v>
      </c>
      <c r="D7" s="2" t="s">
        <v>144</v>
      </c>
      <c r="E7" s="2" t="s">
        <v>64</v>
      </c>
      <c r="F7" s="2" t="s">
        <v>74</v>
      </c>
      <c r="G7" s="2" t="s">
        <v>87</v>
      </c>
    </row>
    <row r="8" spans="1:7" x14ac:dyDescent="0.15">
      <c r="A8" s="2" t="s">
        <v>139</v>
      </c>
      <c r="B8" s="2">
        <v>7</v>
      </c>
      <c r="C8" s="2" t="s">
        <v>113</v>
      </c>
      <c r="D8" s="2" t="s">
        <v>145</v>
      </c>
      <c r="E8" s="2" t="s">
        <v>65</v>
      </c>
      <c r="F8" s="2" t="s">
        <v>73</v>
      </c>
      <c r="G8" s="2" t="s">
        <v>129</v>
      </c>
    </row>
    <row r="9" spans="1:7" x14ac:dyDescent="0.15">
      <c r="A9" s="2" t="s">
        <v>139</v>
      </c>
      <c r="B9" s="2">
        <v>8</v>
      </c>
      <c r="C9" s="2" t="s">
        <v>95</v>
      </c>
      <c r="D9" s="2" t="s">
        <v>146</v>
      </c>
      <c r="E9" s="2" t="s">
        <v>65</v>
      </c>
      <c r="F9" s="2" t="s">
        <v>73</v>
      </c>
      <c r="G9" s="2" t="s">
        <v>129</v>
      </c>
    </row>
    <row r="10" spans="1:7" x14ac:dyDescent="0.15">
      <c r="A10" s="2" t="s">
        <v>139</v>
      </c>
      <c r="B10" s="2">
        <v>9</v>
      </c>
      <c r="C10" s="2" t="s">
        <v>101</v>
      </c>
      <c r="D10" s="2" t="s">
        <v>147</v>
      </c>
      <c r="E10" s="2" t="s">
        <v>64</v>
      </c>
      <c r="F10" s="2" t="s">
        <v>74</v>
      </c>
      <c r="G10" s="2" t="s">
        <v>129</v>
      </c>
    </row>
    <row r="11" spans="1:7" x14ac:dyDescent="0.15">
      <c r="A11" s="2" t="s">
        <v>139</v>
      </c>
      <c r="B11" s="2">
        <v>10</v>
      </c>
      <c r="C11" s="2" t="s">
        <v>114</v>
      </c>
      <c r="D11" s="2" t="s">
        <v>148</v>
      </c>
      <c r="E11" s="2" t="s">
        <v>64</v>
      </c>
      <c r="F11" s="2" t="s">
        <v>74</v>
      </c>
      <c r="G11" s="2" t="s">
        <v>129</v>
      </c>
    </row>
    <row r="12" spans="1:7" x14ac:dyDescent="0.15">
      <c r="A12" s="2" t="s">
        <v>139</v>
      </c>
      <c r="B12" s="2">
        <v>11</v>
      </c>
      <c r="C12" s="2" t="s">
        <v>115</v>
      </c>
      <c r="D12" s="2" t="s">
        <v>149</v>
      </c>
      <c r="E12" s="2" t="s">
        <v>64</v>
      </c>
      <c r="F12" s="2" t="s">
        <v>74</v>
      </c>
      <c r="G12" s="2" t="s">
        <v>53</v>
      </c>
    </row>
    <row r="13" spans="1:7" x14ac:dyDescent="0.15">
      <c r="A13" s="2" t="s">
        <v>139</v>
      </c>
      <c r="B13" s="2">
        <v>12</v>
      </c>
      <c r="C13" s="2" t="s">
        <v>102</v>
      </c>
      <c r="D13" s="2" t="s">
        <v>150</v>
      </c>
      <c r="E13" s="2" t="s">
        <v>56</v>
      </c>
      <c r="F13" s="2" t="s">
        <v>74</v>
      </c>
      <c r="G13" s="2" t="s">
        <v>66</v>
      </c>
    </row>
    <row r="14" spans="1:7" x14ac:dyDescent="0.15">
      <c r="A14" s="2" t="s">
        <v>139</v>
      </c>
      <c r="B14" s="2">
        <v>13</v>
      </c>
      <c r="C14" s="2" t="s">
        <v>96</v>
      </c>
      <c r="D14" s="2" t="s">
        <v>151</v>
      </c>
      <c r="E14" s="2" t="s">
        <v>64</v>
      </c>
      <c r="F14" s="2" t="s">
        <v>74</v>
      </c>
      <c r="G14" s="2" t="s">
        <v>66</v>
      </c>
    </row>
    <row r="15" spans="1:7" x14ac:dyDescent="0.15">
      <c r="A15" s="2" t="s">
        <v>139</v>
      </c>
      <c r="B15" s="2">
        <v>14</v>
      </c>
      <c r="C15" s="2" t="s">
        <v>97</v>
      </c>
      <c r="D15" s="2" t="s">
        <v>152</v>
      </c>
      <c r="E15" s="2" t="s">
        <v>64</v>
      </c>
      <c r="F15" s="2" t="s">
        <v>74</v>
      </c>
      <c r="G15" s="2" t="s">
        <v>53</v>
      </c>
    </row>
    <row r="16" spans="1:7" x14ac:dyDescent="0.15">
      <c r="A16" s="2" t="s">
        <v>139</v>
      </c>
      <c r="B16" s="2">
        <v>15</v>
      </c>
      <c r="C16" s="2" t="s">
        <v>98</v>
      </c>
      <c r="D16" s="2" t="s">
        <v>153</v>
      </c>
      <c r="E16" s="2" t="s">
        <v>64</v>
      </c>
      <c r="F16" s="2" t="s">
        <v>74</v>
      </c>
      <c r="G16" s="2" t="s">
        <v>53</v>
      </c>
    </row>
    <row r="17" spans="2:3" x14ac:dyDescent="0.15">
      <c r="B17" s="5"/>
      <c r="C17" s="5"/>
    </row>
    <row r="18" spans="2:3" x14ac:dyDescent="0.15">
      <c r="B18" s="5"/>
      <c r="C18" s="5"/>
    </row>
  </sheetData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A417D-3276-6C45-809F-C6AB563D40A7}">
  <dimension ref="A1:G23"/>
  <sheetViews>
    <sheetView zoomScale="130" zoomScaleNormal="130" workbookViewId="0">
      <selection activeCell="D34" sqref="D34"/>
    </sheetView>
  </sheetViews>
  <sheetFormatPr baseColWidth="10" defaultRowHeight="13" x14ac:dyDescent="0.15"/>
  <cols>
    <col min="1" max="1" width="5.33203125" bestFit="1" customWidth="1"/>
    <col min="2" max="2" width="3.1640625" bestFit="1" customWidth="1"/>
    <col min="3" max="3" width="7.6640625" customWidth="1"/>
    <col min="4" max="4" width="83.1640625" bestFit="1" customWidth="1"/>
    <col min="5" max="5" width="19.1640625" customWidth="1"/>
    <col min="6" max="6" width="16.6640625" bestFit="1" customWidth="1"/>
    <col min="7" max="7" width="13.5" bestFit="1" customWidth="1"/>
  </cols>
  <sheetData>
    <row r="1" spans="1:7" ht="15" x14ac:dyDescent="0.2">
      <c r="A1" s="6" t="s">
        <v>57</v>
      </c>
      <c r="B1" s="7" t="s">
        <v>48</v>
      </c>
      <c r="C1" s="6" t="s">
        <v>59</v>
      </c>
      <c r="D1" s="6" t="s">
        <v>85</v>
      </c>
      <c r="E1" s="6" t="s">
        <v>62</v>
      </c>
      <c r="F1" s="6" t="s">
        <v>60</v>
      </c>
      <c r="G1" s="6" t="s">
        <v>52</v>
      </c>
    </row>
    <row r="2" spans="1:7" x14ac:dyDescent="0.15">
      <c r="A2" s="13" t="s">
        <v>125</v>
      </c>
      <c r="B2" s="2">
        <v>1</v>
      </c>
      <c r="C2" s="2" t="s">
        <v>92</v>
      </c>
      <c r="D2" s="2" t="s">
        <v>126</v>
      </c>
      <c r="E2" s="2" t="s">
        <v>64</v>
      </c>
      <c r="F2" s="2" t="s">
        <v>74</v>
      </c>
      <c r="G2" s="2" t="s">
        <v>53</v>
      </c>
    </row>
    <row r="3" spans="1:7" x14ac:dyDescent="0.15">
      <c r="A3" s="2" t="s">
        <v>125</v>
      </c>
      <c r="B3" s="2">
        <v>2</v>
      </c>
      <c r="C3" s="2" t="s">
        <v>93</v>
      </c>
      <c r="D3" s="2" t="s">
        <v>124</v>
      </c>
      <c r="E3" s="2" t="s">
        <v>56</v>
      </c>
      <c r="F3" s="2" t="s">
        <v>73</v>
      </c>
      <c r="G3" s="2" t="s">
        <v>56</v>
      </c>
    </row>
    <row r="4" spans="1:7" x14ac:dyDescent="0.15">
      <c r="A4" s="2" t="s">
        <v>125</v>
      </c>
      <c r="B4" s="2">
        <v>3</v>
      </c>
      <c r="C4" s="2" t="s">
        <v>94</v>
      </c>
      <c r="D4" s="2" t="s">
        <v>127</v>
      </c>
      <c r="E4" s="2" t="s">
        <v>64</v>
      </c>
      <c r="F4" s="2" t="s">
        <v>74</v>
      </c>
      <c r="G4" s="2" t="s">
        <v>87</v>
      </c>
    </row>
    <row r="5" spans="1:7" x14ac:dyDescent="0.15">
      <c r="A5" s="2" t="s">
        <v>125</v>
      </c>
      <c r="B5" s="2">
        <v>4</v>
      </c>
      <c r="C5" s="2" t="s">
        <v>110</v>
      </c>
      <c r="D5" s="2" t="s">
        <v>80</v>
      </c>
      <c r="E5" s="2" t="s">
        <v>64</v>
      </c>
      <c r="F5" s="2" t="s">
        <v>63</v>
      </c>
      <c r="G5" s="2" t="s">
        <v>71</v>
      </c>
    </row>
    <row r="6" spans="1:7" x14ac:dyDescent="0.15">
      <c r="A6" s="2" t="s">
        <v>125</v>
      </c>
      <c r="B6" s="2">
        <v>5</v>
      </c>
      <c r="C6" s="2" t="s">
        <v>111</v>
      </c>
      <c r="D6" s="2" t="s">
        <v>79</v>
      </c>
      <c r="E6" s="2" t="s">
        <v>64</v>
      </c>
      <c r="F6" s="2" t="s">
        <v>63</v>
      </c>
      <c r="G6" s="2" t="s">
        <v>71</v>
      </c>
    </row>
    <row r="7" spans="1:7" x14ac:dyDescent="0.15">
      <c r="A7" s="2" t="s">
        <v>125</v>
      </c>
      <c r="B7" s="2">
        <v>6</v>
      </c>
      <c r="C7" s="2" t="s">
        <v>112</v>
      </c>
      <c r="D7" s="2" t="s">
        <v>78</v>
      </c>
      <c r="E7" s="2" t="s">
        <v>64</v>
      </c>
      <c r="F7" s="2" t="s">
        <v>63</v>
      </c>
      <c r="G7" s="2" t="s">
        <v>71</v>
      </c>
    </row>
    <row r="8" spans="1:7" x14ac:dyDescent="0.15">
      <c r="A8" s="2" t="s">
        <v>125</v>
      </c>
      <c r="B8" s="2">
        <v>7</v>
      </c>
      <c r="C8" s="2" t="s">
        <v>113</v>
      </c>
      <c r="D8" s="2" t="s">
        <v>77</v>
      </c>
      <c r="E8" s="2" t="s">
        <v>64</v>
      </c>
      <c r="F8" s="2" t="s">
        <v>63</v>
      </c>
      <c r="G8" s="2" t="s">
        <v>71</v>
      </c>
    </row>
    <row r="9" spans="1:7" x14ac:dyDescent="0.15">
      <c r="A9" s="2" t="s">
        <v>125</v>
      </c>
      <c r="B9" s="2">
        <v>8</v>
      </c>
      <c r="C9" s="2" t="s">
        <v>95</v>
      </c>
      <c r="D9" s="2" t="s">
        <v>72</v>
      </c>
      <c r="E9" s="2" t="s">
        <v>64</v>
      </c>
      <c r="F9" s="2" t="s">
        <v>74</v>
      </c>
      <c r="G9" s="2" t="s">
        <v>87</v>
      </c>
    </row>
    <row r="10" spans="1:7" x14ac:dyDescent="0.15">
      <c r="A10" s="2" t="s">
        <v>125</v>
      </c>
      <c r="B10" s="2">
        <v>9</v>
      </c>
      <c r="C10" s="2" t="s">
        <v>101</v>
      </c>
      <c r="D10" s="2" t="s">
        <v>128</v>
      </c>
      <c r="E10" s="2" t="s">
        <v>56</v>
      </c>
      <c r="F10" s="2" t="s">
        <v>63</v>
      </c>
      <c r="G10" s="2" t="s">
        <v>56</v>
      </c>
    </row>
    <row r="11" spans="1:7" x14ac:dyDescent="0.15">
      <c r="A11" s="2" t="s">
        <v>125</v>
      </c>
      <c r="B11" s="2">
        <v>10</v>
      </c>
      <c r="C11" s="2" t="s">
        <v>114</v>
      </c>
      <c r="D11" s="2" t="s">
        <v>124</v>
      </c>
      <c r="E11" s="2" t="s">
        <v>65</v>
      </c>
      <c r="F11" s="2" t="s">
        <v>73</v>
      </c>
      <c r="G11" s="2" t="s">
        <v>129</v>
      </c>
    </row>
    <row r="12" spans="1:7" x14ac:dyDescent="0.15">
      <c r="A12" s="2" t="s">
        <v>125</v>
      </c>
      <c r="B12" s="2">
        <v>11</v>
      </c>
      <c r="C12" s="2" t="s">
        <v>115</v>
      </c>
      <c r="D12" s="2" t="s">
        <v>124</v>
      </c>
      <c r="E12" s="2" t="s">
        <v>65</v>
      </c>
      <c r="F12" s="2" t="s">
        <v>73</v>
      </c>
      <c r="G12" s="2" t="s">
        <v>129</v>
      </c>
    </row>
    <row r="13" spans="1:7" x14ac:dyDescent="0.15">
      <c r="A13" s="2" t="s">
        <v>125</v>
      </c>
      <c r="B13" s="2">
        <v>12</v>
      </c>
      <c r="C13" s="2" t="s">
        <v>102</v>
      </c>
      <c r="D13" s="2" t="s">
        <v>130</v>
      </c>
      <c r="E13" s="2" t="s">
        <v>64</v>
      </c>
      <c r="F13" s="2" t="s">
        <v>63</v>
      </c>
      <c r="G13" s="2" t="s">
        <v>71</v>
      </c>
    </row>
    <row r="14" spans="1:7" x14ac:dyDescent="0.15">
      <c r="A14" s="2" t="s">
        <v>125</v>
      </c>
      <c r="B14" s="2">
        <v>13</v>
      </c>
      <c r="C14" s="2" t="s">
        <v>96</v>
      </c>
      <c r="D14" s="2" t="s">
        <v>72</v>
      </c>
      <c r="E14" s="2" t="s">
        <v>64</v>
      </c>
      <c r="F14" s="2" t="s">
        <v>74</v>
      </c>
      <c r="G14" s="2" t="s">
        <v>87</v>
      </c>
    </row>
    <row r="15" spans="1:7" x14ac:dyDescent="0.15">
      <c r="A15" s="2" t="s">
        <v>125</v>
      </c>
      <c r="B15" s="2">
        <v>14</v>
      </c>
      <c r="C15" s="2" t="s">
        <v>97</v>
      </c>
      <c r="D15" s="2" t="s">
        <v>128</v>
      </c>
      <c r="E15" s="2" t="s">
        <v>64</v>
      </c>
      <c r="F15" s="2" t="s">
        <v>63</v>
      </c>
      <c r="G15" s="2" t="s">
        <v>71</v>
      </c>
    </row>
    <row r="16" spans="1:7" x14ac:dyDescent="0.15">
      <c r="A16" s="2" t="s">
        <v>125</v>
      </c>
      <c r="B16" s="2">
        <v>15</v>
      </c>
      <c r="C16" s="2" t="s">
        <v>98</v>
      </c>
      <c r="D16" s="2" t="s">
        <v>131</v>
      </c>
      <c r="E16" s="2" t="s">
        <v>64</v>
      </c>
      <c r="F16" s="2" t="s">
        <v>74</v>
      </c>
      <c r="G16" s="2" t="s">
        <v>87</v>
      </c>
    </row>
    <row r="17" spans="1:7" x14ac:dyDescent="0.15">
      <c r="A17" s="2" t="s">
        <v>125</v>
      </c>
      <c r="B17" s="2">
        <v>16</v>
      </c>
      <c r="C17" s="2" t="s">
        <v>99</v>
      </c>
      <c r="D17" s="2" t="s">
        <v>132</v>
      </c>
      <c r="E17" s="2" t="s">
        <v>64</v>
      </c>
      <c r="F17" s="2" t="s">
        <v>74</v>
      </c>
      <c r="G17" s="2" t="s">
        <v>66</v>
      </c>
    </row>
    <row r="18" spans="1:7" x14ac:dyDescent="0.15">
      <c r="A18" s="2" t="s">
        <v>125</v>
      </c>
      <c r="B18" s="2">
        <v>17</v>
      </c>
      <c r="C18" s="2" t="s">
        <v>100</v>
      </c>
      <c r="D18" s="2" t="s">
        <v>132</v>
      </c>
      <c r="E18" s="2" t="s">
        <v>64</v>
      </c>
      <c r="F18" s="2" t="s">
        <v>74</v>
      </c>
      <c r="G18" s="2" t="s">
        <v>53</v>
      </c>
    </row>
    <row r="19" spans="1:7" x14ac:dyDescent="0.15">
      <c r="A19" s="2" t="s">
        <v>125</v>
      </c>
      <c r="B19" s="2">
        <v>18</v>
      </c>
      <c r="C19" s="2" t="s">
        <v>116</v>
      </c>
      <c r="D19" s="2" t="s">
        <v>132</v>
      </c>
      <c r="E19" s="2" t="s">
        <v>64</v>
      </c>
      <c r="F19" s="2" t="s">
        <v>74</v>
      </c>
      <c r="G19" s="2" t="s">
        <v>53</v>
      </c>
    </row>
    <row r="20" spans="1:7" x14ac:dyDescent="0.15">
      <c r="A20" s="2" t="s">
        <v>125</v>
      </c>
      <c r="B20" s="2">
        <v>19</v>
      </c>
      <c r="C20" s="2" t="s">
        <v>117</v>
      </c>
      <c r="D20" s="2" t="s">
        <v>132</v>
      </c>
      <c r="E20" s="2" t="s">
        <v>64</v>
      </c>
      <c r="F20" s="2" t="s">
        <v>74</v>
      </c>
      <c r="G20" s="2" t="s">
        <v>53</v>
      </c>
    </row>
    <row r="21" spans="1:7" x14ac:dyDescent="0.15">
      <c r="A21" s="2" t="s">
        <v>125</v>
      </c>
      <c r="B21" s="2">
        <v>50</v>
      </c>
      <c r="C21" s="2" t="s">
        <v>133</v>
      </c>
      <c r="D21" s="2" t="s">
        <v>134</v>
      </c>
      <c r="E21" s="2" t="s">
        <v>64</v>
      </c>
      <c r="F21" s="2" t="s">
        <v>74</v>
      </c>
      <c r="G21" s="2" t="s">
        <v>53</v>
      </c>
    </row>
    <row r="22" spans="1:7" x14ac:dyDescent="0.15">
      <c r="A22" s="2" t="s">
        <v>125</v>
      </c>
      <c r="B22" s="2">
        <v>51</v>
      </c>
      <c r="C22" s="2" t="s">
        <v>135</v>
      </c>
      <c r="D22" s="2" t="s">
        <v>136</v>
      </c>
      <c r="E22" s="2" t="s">
        <v>64</v>
      </c>
      <c r="F22" s="2" t="s">
        <v>61</v>
      </c>
      <c r="G22" s="2" t="s">
        <v>53</v>
      </c>
    </row>
    <row r="23" spans="1:7" x14ac:dyDescent="0.15">
      <c r="A23" s="2" t="s">
        <v>125</v>
      </c>
      <c r="B23" s="2">
        <v>60</v>
      </c>
      <c r="C23" s="2" t="s">
        <v>138</v>
      </c>
      <c r="D23" s="2" t="s">
        <v>137</v>
      </c>
      <c r="E23" s="2" t="s">
        <v>56</v>
      </c>
      <c r="F23" s="2" t="s">
        <v>73</v>
      </c>
      <c r="G23" s="2" t="s">
        <v>56</v>
      </c>
    </row>
  </sheetData>
  <pageMargins left="0.7" right="0.7" top="0.75" bottom="0.75" header="0.3" footer="0.3"/>
  <pageSetup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09A0CE1-1AC3-904E-B54E-B2920560C3D7}">
          <x14:formula1>
            <xm:f>Lexique!$F$2:$F$17</xm:f>
          </x14:formula1>
          <xm:sqref>G2:G22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A1B73-E162-C44F-BFAF-F0B7401711F0}">
  <dimension ref="A1:G20"/>
  <sheetViews>
    <sheetView tabSelected="1" zoomScale="130" zoomScaleNormal="130" workbookViewId="0">
      <selection activeCell="D10" sqref="D10"/>
    </sheetView>
  </sheetViews>
  <sheetFormatPr baseColWidth="10" defaultRowHeight="13" x14ac:dyDescent="0.15"/>
  <cols>
    <col min="1" max="1" width="5.33203125" bestFit="1" customWidth="1"/>
    <col min="2" max="2" width="4.1640625" bestFit="1" customWidth="1"/>
    <col min="3" max="3" width="7.6640625" customWidth="1"/>
    <col min="4" max="4" width="83.1640625" bestFit="1" customWidth="1"/>
    <col min="5" max="5" width="19.1640625" customWidth="1"/>
    <col min="6" max="6" width="16.6640625" bestFit="1" customWidth="1"/>
    <col min="7" max="7" width="13.5" bestFit="1" customWidth="1"/>
  </cols>
  <sheetData>
    <row r="1" spans="1:7" ht="15" x14ac:dyDescent="0.2">
      <c r="A1" s="6" t="s">
        <v>57</v>
      </c>
      <c r="B1" s="7" t="s">
        <v>48</v>
      </c>
      <c r="C1" s="6" t="s">
        <v>59</v>
      </c>
      <c r="D1" s="6" t="s">
        <v>85</v>
      </c>
      <c r="E1" s="6" t="s">
        <v>62</v>
      </c>
      <c r="F1" s="6" t="s">
        <v>60</v>
      </c>
      <c r="G1" s="6" t="s">
        <v>52</v>
      </c>
    </row>
    <row r="2" spans="1:7" x14ac:dyDescent="0.15">
      <c r="A2" s="2" t="s">
        <v>123</v>
      </c>
      <c r="B2" s="2">
        <v>1</v>
      </c>
      <c r="C2" s="2" t="s">
        <v>92</v>
      </c>
      <c r="D2" s="2" t="s">
        <v>180</v>
      </c>
      <c r="E2" s="2" t="s">
        <v>64</v>
      </c>
      <c r="F2" s="2" t="s">
        <v>63</v>
      </c>
      <c r="G2" s="2" t="s">
        <v>67</v>
      </c>
    </row>
    <row r="3" spans="1:7" x14ac:dyDescent="0.15">
      <c r="A3" s="2" t="s">
        <v>123</v>
      </c>
      <c r="B3" s="2">
        <v>2</v>
      </c>
      <c r="C3" s="2" t="s">
        <v>93</v>
      </c>
      <c r="D3" s="2" t="s">
        <v>181</v>
      </c>
      <c r="E3" s="2" t="s">
        <v>65</v>
      </c>
      <c r="F3" s="2" t="s">
        <v>63</v>
      </c>
      <c r="G3" s="2" t="s">
        <v>67</v>
      </c>
    </row>
    <row r="4" spans="1:7" x14ac:dyDescent="0.15">
      <c r="A4" s="2" t="s">
        <v>123</v>
      </c>
      <c r="B4" s="2">
        <v>3</v>
      </c>
      <c r="C4" s="2" t="s">
        <v>94</v>
      </c>
      <c r="D4" s="2" t="s">
        <v>182</v>
      </c>
      <c r="E4" s="2" t="s">
        <v>65</v>
      </c>
      <c r="F4" s="2" t="s">
        <v>63</v>
      </c>
      <c r="G4" s="2" t="s">
        <v>67</v>
      </c>
    </row>
    <row r="5" spans="1:7" x14ac:dyDescent="0.15">
      <c r="A5" s="2" t="s">
        <v>123</v>
      </c>
      <c r="B5" s="2">
        <v>4</v>
      </c>
      <c r="C5" s="2" t="s">
        <v>110</v>
      </c>
      <c r="D5" s="2" t="s">
        <v>183</v>
      </c>
      <c r="E5" s="2" t="s">
        <v>64</v>
      </c>
      <c r="F5" s="2" t="s">
        <v>74</v>
      </c>
      <c r="G5" s="2" t="s">
        <v>67</v>
      </c>
    </row>
    <row r="6" spans="1:7" x14ac:dyDescent="0.15">
      <c r="A6" s="2" t="s">
        <v>123</v>
      </c>
      <c r="B6" s="2">
        <v>5</v>
      </c>
      <c r="C6" s="2" t="s">
        <v>111</v>
      </c>
      <c r="D6" s="2" t="s">
        <v>183</v>
      </c>
      <c r="E6" s="2" t="s">
        <v>64</v>
      </c>
      <c r="F6" s="2" t="s">
        <v>74</v>
      </c>
      <c r="G6" s="2" t="s">
        <v>67</v>
      </c>
    </row>
    <row r="7" spans="1:7" x14ac:dyDescent="0.15">
      <c r="B7" s="2"/>
      <c r="C7" s="5"/>
      <c r="D7" s="2"/>
      <c r="E7" s="2"/>
      <c r="F7" s="2"/>
    </row>
    <row r="8" spans="1:7" x14ac:dyDescent="0.15">
      <c r="B8" s="2"/>
      <c r="C8" s="5"/>
      <c r="D8" s="2"/>
      <c r="E8" s="2"/>
      <c r="F8" s="2"/>
    </row>
    <row r="9" spans="1:7" x14ac:dyDescent="0.15">
      <c r="B9" s="2"/>
      <c r="C9" s="5"/>
      <c r="D9" s="2"/>
      <c r="E9" s="2"/>
      <c r="F9" s="2"/>
    </row>
    <row r="10" spans="1:7" x14ac:dyDescent="0.15">
      <c r="B10" s="2"/>
      <c r="C10" s="5"/>
      <c r="D10" s="2"/>
      <c r="E10" s="2"/>
      <c r="F10" s="2"/>
    </row>
    <row r="11" spans="1:7" x14ac:dyDescent="0.15">
      <c r="B11" s="2"/>
      <c r="C11" s="5"/>
      <c r="D11" s="2"/>
      <c r="E11" s="2"/>
      <c r="F11" s="2"/>
    </row>
    <row r="12" spans="1:7" x14ac:dyDescent="0.15">
      <c r="B12" s="2"/>
      <c r="C12" s="5"/>
      <c r="D12" s="2"/>
      <c r="E12" s="2"/>
      <c r="F12" s="2"/>
    </row>
    <row r="13" spans="1:7" x14ac:dyDescent="0.15">
      <c r="B13" s="2"/>
      <c r="C13" s="5"/>
      <c r="D13" s="2"/>
      <c r="E13" s="2"/>
      <c r="F13" s="2"/>
    </row>
    <row r="14" spans="1:7" x14ac:dyDescent="0.15">
      <c r="B14" s="2"/>
      <c r="C14" s="5"/>
      <c r="D14" s="2"/>
      <c r="E14" s="2"/>
      <c r="F14" s="2"/>
    </row>
    <row r="15" spans="1:7" x14ac:dyDescent="0.15">
      <c r="B15" s="2"/>
      <c r="C15" s="5"/>
      <c r="D15" s="2"/>
      <c r="E15" s="2"/>
      <c r="F15" s="2"/>
    </row>
    <row r="16" spans="1:7" x14ac:dyDescent="0.15">
      <c r="B16" s="2"/>
      <c r="C16" s="5"/>
      <c r="D16" s="2"/>
      <c r="E16" s="2"/>
      <c r="F16" s="2"/>
    </row>
    <row r="17" spans="2:7" x14ac:dyDescent="0.15">
      <c r="B17" s="2"/>
      <c r="C17" s="5"/>
      <c r="D17" s="2"/>
      <c r="E17" s="12"/>
      <c r="F17" s="2"/>
    </row>
    <row r="18" spans="2:7" x14ac:dyDescent="0.15">
      <c r="B18" s="2"/>
      <c r="C18" s="5"/>
      <c r="D18" s="2"/>
      <c r="E18" s="2"/>
      <c r="F18" s="2"/>
    </row>
    <row r="19" spans="2:7" x14ac:dyDescent="0.15">
      <c r="B19" s="2"/>
      <c r="C19" s="5"/>
      <c r="D19" s="2"/>
      <c r="E19" s="2"/>
      <c r="F19" s="2"/>
      <c r="G19" s="2"/>
    </row>
    <row r="20" spans="2:7" x14ac:dyDescent="0.15">
      <c r="B20" s="2"/>
      <c r="C20" s="5"/>
      <c r="D20" s="2"/>
      <c r="E20" s="2"/>
      <c r="F20" s="2"/>
      <c r="G20" s="2"/>
    </row>
  </sheetData>
  <pageMargins left="0.7" right="0.7" top="0.75" bottom="0.75" header="0.3" footer="0.3"/>
  <pageSetup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0C67CA6-BE58-AD46-83A8-E5FA73FBD4BB}">
          <x14:formula1>
            <xm:f>Lexique!$F$2:$F$17</xm:f>
          </x14:formula1>
          <xm:sqref>G7:G18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8F1C6-7AEF-9949-BBA2-37380A45C53E}">
  <dimension ref="A1:G31"/>
  <sheetViews>
    <sheetView workbookViewId="0">
      <selection activeCell="D11" sqref="D11"/>
    </sheetView>
  </sheetViews>
  <sheetFormatPr baseColWidth="10" defaultRowHeight="13" x14ac:dyDescent="0.15"/>
  <cols>
    <col min="1" max="1" width="5.33203125" bestFit="1" customWidth="1"/>
    <col min="2" max="2" width="2.83203125" bestFit="1" customWidth="1"/>
    <col min="3" max="3" width="7.6640625" customWidth="1"/>
    <col min="4" max="4" width="62.5" customWidth="1"/>
    <col min="5" max="5" width="13.1640625" customWidth="1"/>
    <col min="6" max="6" width="16.6640625" bestFit="1" customWidth="1"/>
    <col min="7" max="7" width="13.5" bestFit="1" customWidth="1"/>
  </cols>
  <sheetData>
    <row r="1" spans="1:7" ht="15" x14ac:dyDescent="0.2">
      <c r="A1" s="6" t="s">
        <v>57</v>
      </c>
      <c r="B1" s="7" t="s">
        <v>48</v>
      </c>
      <c r="C1" s="6" t="s">
        <v>59</v>
      </c>
      <c r="D1" s="6" t="s">
        <v>85</v>
      </c>
      <c r="E1" s="6" t="s">
        <v>62</v>
      </c>
      <c r="F1" s="6" t="s">
        <v>60</v>
      </c>
      <c r="G1" s="6" t="s">
        <v>52</v>
      </c>
    </row>
    <row r="2" spans="1:7" x14ac:dyDescent="0.15">
      <c r="A2" s="8" t="s">
        <v>109</v>
      </c>
      <c r="B2" s="5">
        <v>1</v>
      </c>
      <c r="C2" s="5" t="str">
        <f>_xlfn.TEXTJOIN("_",TRUE,"sign",TEXT(B2,"0#"))</f>
        <v>sign_01</v>
      </c>
      <c r="D2" s="2" t="s">
        <v>155</v>
      </c>
      <c r="E2" t="s">
        <v>64</v>
      </c>
      <c r="F2" t="s">
        <v>74</v>
      </c>
      <c r="G2" t="s">
        <v>53</v>
      </c>
    </row>
    <row r="3" spans="1:7" x14ac:dyDescent="0.15">
      <c r="B3" s="5"/>
      <c r="C3" s="5"/>
    </row>
    <row r="4" spans="1:7" x14ac:dyDescent="0.15">
      <c r="B4" s="5"/>
      <c r="C4" s="5"/>
    </row>
    <row r="5" spans="1:7" x14ac:dyDescent="0.15">
      <c r="B5" s="5"/>
      <c r="C5" s="5"/>
    </row>
    <row r="6" spans="1:7" x14ac:dyDescent="0.15">
      <c r="B6" s="5"/>
      <c r="C6" s="5"/>
    </row>
    <row r="7" spans="1:7" x14ac:dyDescent="0.15">
      <c r="B7" s="5"/>
      <c r="C7" s="5"/>
    </row>
    <row r="8" spans="1:7" x14ac:dyDescent="0.15">
      <c r="B8" s="5"/>
      <c r="C8" s="5"/>
    </row>
    <row r="9" spans="1:7" x14ac:dyDescent="0.15">
      <c r="B9" s="5"/>
      <c r="C9" s="5"/>
    </row>
    <row r="10" spans="1:7" x14ac:dyDescent="0.15">
      <c r="B10" s="5"/>
      <c r="C10" s="5"/>
    </row>
    <row r="11" spans="1:7" x14ac:dyDescent="0.15">
      <c r="B11" s="5"/>
      <c r="C11" s="5"/>
    </row>
    <row r="12" spans="1:7" x14ac:dyDescent="0.15">
      <c r="B12" s="5"/>
      <c r="C12" s="5"/>
    </row>
    <row r="13" spans="1:7" x14ac:dyDescent="0.15">
      <c r="B13" s="5"/>
      <c r="C13" s="5"/>
    </row>
    <row r="14" spans="1:7" x14ac:dyDescent="0.15">
      <c r="B14" s="5"/>
      <c r="C14" s="5"/>
    </row>
    <row r="15" spans="1:7" x14ac:dyDescent="0.15">
      <c r="B15" s="5"/>
      <c r="C15" s="5"/>
    </row>
    <row r="16" spans="1:7" x14ac:dyDescent="0.15">
      <c r="B16" s="5"/>
      <c r="C16" s="5"/>
    </row>
    <row r="17" spans="2:3" x14ac:dyDescent="0.15">
      <c r="B17" s="5"/>
      <c r="C17" s="5"/>
    </row>
    <row r="18" spans="2:3" x14ac:dyDescent="0.15">
      <c r="B18" s="5"/>
      <c r="C18" s="5"/>
    </row>
    <row r="19" spans="2:3" x14ac:dyDescent="0.15">
      <c r="B19" s="5"/>
      <c r="C19" s="5"/>
    </row>
    <row r="20" spans="2:3" x14ac:dyDescent="0.15">
      <c r="B20" s="5"/>
      <c r="C20" s="5"/>
    </row>
    <row r="21" spans="2:3" x14ac:dyDescent="0.15">
      <c r="B21" s="5"/>
      <c r="C21" s="5"/>
    </row>
    <row r="22" spans="2:3" x14ac:dyDescent="0.15">
      <c r="B22" s="5"/>
      <c r="C22" s="5"/>
    </row>
    <row r="23" spans="2:3" x14ac:dyDescent="0.15">
      <c r="B23" s="5"/>
      <c r="C23" s="5"/>
    </row>
    <row r="24" spans="2:3" x14ac:dyDescent="0.15">
      <c r="B24" s="5"/>
      <c r="C24" s="5"/>
    </row>
    <row r="25" spans="2:3" x14ac:dyDescent="0.15">
      <c r="B25" s="5"/>
      <c r="C25" s="5"/>
    </row>
    <row r="26" spans="2:3" x14ac:dyDescent="0.15">
      <c r="B26" s="5"/>
      <c r="C26" s="5"/>
    </row>
    <row r="27" spans="2:3" x14ac:dyDescent="0.15">
      <c r="B27" s="5"/>
      <c r="C27" s="5"/>
    </row>
    <row r="28" spans="2:3" x14ac:dyDescent="0.15">
      <c r="B28" s="5"/>
      <c r="C28" s="5"/>
    </row>
    <row r="29" spans="2:3" x14ac:dyDescent="0.15">
      <c r="B29" s="5"/>
      <c r="C29" s="5"/>
    </row>
    <row r="30" spans="2:3" x14ac:dyDescent="0.15">
      <c r="B30" s="5"/>
      <c r="C30" s="5"/>
    </row>
    <row r="31" spans="2:3" x14ac:dyDescent="0.15">
      <c r="B31" s="5"/>
      <c r="C31" s="5"/>
    </row>
  </sheetData>
  <pageMargins left="0.7" right="0.7" top="0.75" bottom="0.75" header="0.3" footer="0.3"/>
  <pageSetup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45B62D04-6757-7944-9BE6-89C95E9DC451}">
          <x14:formula1>
            <xm:f>Lexique!$F$2:$F$13</xm:f>
          </x14:formula1>
          <xm:sqref>G2:G30</xm:sqref>
        </x14:dataValidation>
        <x14:dataValidation type="list" allowBlank="1" showInputMessage="1" showErrorMessage="1" xr:uid="{3D343D7E-CDE1-3A43-9638-EA1D8860F6B1}">
          <x14:formula1>
            <xm:f>Lexique!$E$2:$E$11</xm:f>
          </x14:formula1>
          <xm:sqref>F2:F30</xm:sqref>
        </x14:dataValidation>
        <x14:dataValidation type="list" allowBlank="1" showInputMessage="1" showErrorMessage="1" xr:uid="{B85CEF8C-511F-3C46-A27A-714B22416C96}">
          <x14:formula1>
            <xm:f>Lexique!$D$2:$D$10</xm:f>
          </x14:formula1>
          <xm:sqref>E2:E30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9</vt:i4>
      </vt:variant>
    </vt:vector>
  </HeadingPairs>
  <TitlesOfParts>
    <vt:vector size="9" baseType="lpstr">
      <vt:lpstr>Notes</vt:lpstr>
      <vt:lpstr>Lexique</vt:lpstr>
      <vt:lpstr>Etape1</vt:lpstr>
      <vt:lpstr>Etape2</vt:lpstr>
      <vt:lpstr>Etape3</vt:lpstr>
      <vt:lpstr>Etape4</vt:lpstr>
      <vt:lpstr>Etape5</vt:lpstr>
      <vt:lpstr>Etape6</vt:lpstr>
      <vt:lpstr>Etape7</vt:lpstr>
    </vt:vector>
  </TitlesOfParts>
  <Company>Dessau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</dc:creator>
  <cp:lastModifiedBy>Gauthier Bruno</cp:lastModifiedBy>
  <dcterms:created xsi:type="dcterms:W3CDTF">2008-07-13T23:51:54Z</dcterms:created>
  <dcterms:modified xsi:type="dcterms:W3CDTF">2024-06-15T14:56:25Z</dcterms:modified>
</cp:coreProperties>
</file>