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Feuil2" sheetId="47" r:id="rId1"/>
    <sheet name="Feuil1" sheetId="46" r:id="rId2"/>
    <sheet name="22072024" sheetId="45" r:id="rId3"/>
    <sheet name="21062024" sheetId="43" r:id="rId4"/>
    <sheet name="22052024" sheetId="42" r:id="rId5"/>
    <sheet name="21052024" sheetId="41" r:id="rId6"/>
    <sheet name="17042024" sheetId="40" r:id="rId7"/>
    <sheet name="19032024" sheetId="39" r:id="rId8"/>
    <sheet name="21022024" sheetId="38" r:id="rId9"/>
    <sheet name="18012024" sheetId="37" r:id="rId10"/>
    <sheet name="09122023" sheetId="36" r:id="rId11"/>
    <sheet name="15112023" sheetId="35" r:id="rId12"/>
    <sheet name="23102023" sheetId="34" r:id="rId13"/>
    <sheet name="19102023" sheetId="33" r:id="rId14"/>
    <sheet name="15092023" sheetId="32" r:id="rId15"/>
    <sheet name="09082023" sheetId="31" r:id="rId16"/>
    <sheet name="18072023 (2)" sheetId="25" r:id="rId17"/>
    <sheet name="18072023" sheetId="24" r:id="rId18"/>
    <sheet name="16062023" sheetId="23" r:id="rId19"/>
    <sheet name="10062023" sheetId="22" r:id="rId20"/>
    <sheet name="24052023" sheetId="21" r:id="rId21"/>
    <sheet name="19052023" sheetId="20" r:id="rId22"/>
    <sheet name="22042023" sheetId="19" r:id="rId23"/>
    <sheet name="20042023" sheetId="18" r:id="rId24"/>
    <sheet name="21032023 (3)" sheetId="17" r:id="rId25"/>
    <sheet name="21032023 (2)" sheetId="16" r:id="rId26"/>
    <sheet name="21032023" sheetId="15" r:id="rId27"/>
    <sheet name="17032023" sheetId="13" r:id="rId28"/>
    <sheet name="Données" sheetId="12" r:id="rId29"/>
    <sheet name="calcul" sheetId="10" r:id="rId30"/>
    <sheet name="Managers" sheetId="14" r:id="rId31"/>
    <sheet name="22022023" sheetId="9" r:id="rId32"/>
    <sheet name="21022023" sheetId="8" r:id="rId33"/>
    <sheet name="10022023" sheetId="7" r:id="rId34"/>
    <sheet name="30012023" sheetId="5" r:id="rId35"/>
    <sheet name="20012023" sheetId="4" r:id="rId36"/>
    <sheet name="Worksheet" sheetId="1" r:id="rId37"/>
    <sheet name="Worksheet (2)" sheetId="2" r:id="rId38"/>
    <sheet name="Worksheet (3)" sheetId="3" r:id="rId39"/>
    <sheet name="LISTE AU 26 JANVIER 2023" sheetId="6" r:id="rId40"/>
  </sheets>
  <definedNames>
    <definedName name="_xlnm._FilterDatabase" localSheetId="28" hidden="1">Données!$A$1:$S$23</definedName>
    <definedName name="_xlnm._FilterDatabase" localSheetId="37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<sst xmlns="http://schemas.openxmlformats.org/spreadsheetml/2006/main" count="52335" uniqueCount="7235">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</sst>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91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4" fillId="2" borderId="1" xfId="0" quotePrefix="1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tabSelected="1" workbookViewId="0">
      <selection activeCell="T14" sqref="T14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3"/>
  <sheetViews>
    <sheetView topLeftCell="A817" workbookViewId="0">
      <selection activeCell="A822" sqref="A822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21">
        <v>45484.834965277776</v>
      </c>
      <c r="B903" s="22" t="s">
        <v>3249</v>
      </c>
      <c r="C903" s="22" t="s">
        <v>7199</v>
      </c>
      <c r="D903" s="2">
        <v>6773</v>
      </c>
      <c r="E903" s="22" t="s">
        <v>32</v>
      </c>
      <c r="F903" s="23">
        <v>33979</v>
      </c>
      <c r="G903" s="22" t="s">
        <v>7200</v>
      </c>
      <c r="H903" s="22" t="s">
        <v>2617</v>
      </c>
      <c r="I903" s="22" t="s">
        <v>2834</v>
      </c>
      <c r="J903" s="22" t="s">
        <v>2705</v>
      </c>
      <c r="K903" s="22" t="s">
        <v>2706</v>
      </c>
      <c r="L903" s="24">
        <v>57680888</v>
      </c>
      <c r="M903" s="22" t="s">
        <v>7201</v>
      </c>
      <c r="N903" s="22"/>
      <c r="O903" s="22"/>
      <c r="P903" s="90" t="s">
        <v>7202</v>
      </c>
      <c r="Q903" s="23">
        <v>45484</v>
      </c>
      <c r="R903" s="22"/>
      <c r="S903" s="25" t="s">
        <v>3024</v>
      </c>
    </row>
    <row r="904" spans="1:19" ht="27" thickBot="1" x14ac:dyDescent="0.3">
      <c r="A904" s="18">
        <v>45485.419016203705</v>
      </c>
      <c r="B904" s="15" t="s">
        <v>5369</v>
      </c>
      <c r="C904" s="15" t="s">
        <v>7203</v>
      </c>
      <c r="D904" s="80">
        <v>7830</v>
      </c>
      <c r="E904" s="15" t="s">
        <v>32</v>
      </c>
      <c r="F904" s="19">
        <v>30798</v>
      </c>
      <c r="G904" s="15" t="s">
        <v>4658</v>
      </c>
      <c r="H904" s="15" t="s">
        <v>2617</v>
      </c>
      <c r="I904" s="15" t="s">
        <v>2862</v>
      </c>
      <c r="J904" s="15" t="s">
        <v>3045</v>
      </c>
      <c r="K904" s="15" t="s">
        <v>6572</v>
      </c>
      <c r="L904" s="20">
        <v>66630690</v>
      </c>
      <c r="M904" s="17" t="s">
        <v>7204</v>
      </c>
      <c r="N904" s="15"/>
      <c r="O904" s="15"/>
      <c r="P904" s="89" t="s">
        <v>7205</v>
      </c>
      <c r="Q904" s="19">
        <v>45474</v>
      </c>
      <c r="R904" s="15"/>
      <c r="S904" s="17" t="s">
        <v>3024</v>
      </c>
    </row>
    <row r="905" spans="1:19" ht="27" thickBot="1" x14ac:dyDescent="0.3">
      <c r="A905" s="18">
        <v>45485.422662037039</v>
      </c>
      <c r="B905" s="15" t="s">
        <v>7206</v>
      </c>
      <c r="C905" s="15" t="s">
        <v>342</v>
      </c>
      <c r="D905" s="16">
        <v>7831</v>
      </c>
      <c r="E905" s="15" t="s">
        <v>32</v>
      </c>
      <c r="F905" s="19">
        <v>34945</v>
      </c>
      <c r="G905" s="15" t="s">
        <v>6869</v>
      </c>
      <c r="H905" s="15" t="s">
        <v>2617</v>
      </c>
      <c r="I905" s="15" t="s">
        <v>2862</v>
      </c>
      <c r="J905" s="15" t="s">
        <v>3045</v>
      </c>
      <c r="K905" s="15" t="s">
        <v>7207</v>
      </c>
      <c r="L905" s="20">
        <v>66718056</v>
      </c>
      <c r="M905" s="17" t="s">
        <v>7208</v>
      </c>
      <c r="N905" s="15"/>
      <c r="O905" s="15"/>
      <c r="P905" s="89" t="s">
        <v>7209</v>
      </c>
      <c r="Q905" s="19">
        <v>45481</v>
      </c>
      <c r="R905" s="15"/>
      <c r="S905" s="17" t="s">
        <v>3024</v>
      </c>
    </row>
    <row r="906" spans="1:19" ht="27" thickBot="1" x14ac:dyDescent="0.3">
      <c r="A906" s="18">
        <v>45486.602013888885</v>
      </c>
      <c r="B906" s="15" t="s">
        <v>7210</v>
      </c>
      <c r="C906" s="15" t="s">
        <v>7211</v>
      </c>
      <c r="D906" s="80">
        <v>6774</v>
      </c>
      <c r="E906" s="15" t="s">
        <v>22</v>
      </c>
      <c r="F906" s="19">
        <v>33552</v>
      </c>
      <c r="G906" s="15" t="s">
        <v>7212</v>
      </c>
      <c r="H906" s="15" t="s">
        <v>2617</v>
      </c>
      <c r="I906" s="15" t="s">
        <v>2834</v>
      </c>
      <c r="J906" s="15" t="s">
        <v>2705</v>
      </c>
      <c r="K906" s="15" t="s">
        <v>7213</v>
      </c>
      <c r="L906" s="20">
        <v>97743919</v>
      </c>
      <c r="M906" s="17" t="s">
        <v>7214</v>
      </c>
      <c r="N906" s="15"/>
      <c r="O906" s="15"/>
      <c r="P906" s="15">
        <v>202459537256</v>
      </c>
      <c r="Q906" s="19">
        <v>45486</v>
      </c>
      <c r="R906" s="15"/>
      <c r="S906" s="17" t="s">
        <v>3024</v>
      </c>
    </row>
    <row r="907" spans="1:19" ht="27" thickBot="1" x14ac:dyDescent="0.3">
      <c r="A907" s="18">
        <v>45490.5387962963</v>
      </c>
      <c r="B907" s="15" t="s">
        <v>616</v>
      </c>
      <c r="C907" s="15" t="s">
        <v>7215</v>
      </c>
      <c r="D907" s="16">
        <v>3120</v>
      </c>
      <c r="E907" s="15" t="s">
        <v>22</v>
      </c>
      <c r="F907" s="19">
        <v>35013</v>
      </c>
      <c r="G907" s="15" t="s">
        <v>4589</v>
      </c>
      <c r="H907" s="15" t="s">
        <v>2617</v>
      </c>
      <c r="I907" s="15" t="s">
        <v>2817</v>
      </c>
      <c r="J907" s="15" t="s">
        <v>3039</v>
      </c>
      <c r="K907" s="15" t="s">
        <v>7216</v>
      </c>
      <c r="L907" s="20">
        <v>96712969</v>
      </c>
      <c r="M907" s="17" t="s">
        <v>7217</v>
      </c>
      <c r="N907" s="15"/>
      <c r="O907" s="15"/>
      <c r="P907" s="15">
        <v>201810385706</v>
      </c>
      <c r="Q907" s="19">
        <v>45490</v>
      </c>
      <c r="R907" s="15"/>
      <c r="S907" s="15" t="s">
        <v>3030</v>
      </c>
    </row>
    <row r="908" spans="1:19" ht="27" thickBot="1" x14ac:dyDescent="0.3">
      <c r="A908" s="18">
        <v>45490.619803240741</v>
      </c>
      <c r="B908" s="15" t="s">
        <v>437</v>
      </c>
      <c r="C908" s="15" t="s">
        <v>7218</v>
      </c>
      <c r="D908" s="16">
        <v>6392</v>
      </c>
      <c r="E908" s="15" t="s">
        <v>32</v>
      </c>
      <c r="F908" s="19">
        <v>37164</v>
      </c>
      <c r="G908" s="15" t="s">
        <v>7219</v>
      </c>
      <c r="H908" s="15" t="s">
        <v>2617</v>
      </c>
      <c r="I908" s="15" t="s">
        <v>2885</v>
      </c>
      <c r="J908" s="15" t="s">
        <v>2728</v>
      </c>
      <c r="K908" s="15" t="s">
        <v>4377</v>
      </c>
      <c r="L908" s="20">
        <v>62636623</v>
      </c>
      <c r="M908" s="17" t="s">
        <v>7220</v>
      </c>
      <c r="N908" s="15"/>
      <c r="O908" s="15"/>
      <c r="P908" s="15">
        <v>202431167438</v>
      </c>
      <c r="Q908" s="19">
        <v>45490</v>
      </c>
      <c r="R908" s="15"/>
      <c r="S908" s="17" t="s">
        <v>3024</v>
      </c>
    </row>
    <row r="909" spans="1:19" ht="27" thickBot="1" x14ac:dyDescent="0.3">
      <c r="A909" s="18">
        <v>45491.51761574074</v>
      </c>
      <c r="B909" s="15" t="s">
        <v>7221</v>
      </c>
      <c r="C909" s="15" t="s">
        <v>7222</v>
      </c>
      <c r="D909" s="16">
        <v>6567</v>
      </c>
      <c r="E909" s="15" t="s">
        <v>22</v>
      </c>
      <c r="F909" s="19">
        <v>30982</v>
      </c>
      <c r="G909" s="15" t="s">
        <v>424</v>
      </c>
      <c r="H909" s="15" t="s">
        <v>2617</v>
      </c>
      <c r="I909" s="15" t="s">
        <v>1639</v>
      </c>
      <c r="J909" s="15" t="s">
        <v>3027</v>
      </c>
      <c r="K909" s="15" t="s">
        <v>7223</v>
      </c>
      <c r="L909" s="20">
        <v>96164780</v>
      </c>
      <c r="M909" s="17" t="s">
        <v>7224</v>
      </c>
      <c r="N909" s="15"/>
      <c r="O909" s="15"/>
      <c r="P909" s="15" t="s">
        <v>7225</v>
      </c>
      <c r="Q909" s="19">
        <v>45488</v>
      </c>
      <c r="R909" s="15"/>
      <c r="S909" s="15" t="s">
        <v>3030</v>
      </c>
    </row>
    <row r="910" spans="1:19" ht="27" thickBot="1" x14ac:dyDescent="0.3">
      <c r="A910" s="18">
        <v>45491.695775462962</v>
      </c>
      <c r="B910" s="15" t="s">
        <v>7083</v>
      </c>
      <c r="C910" s="15" t="s">
        <v>7084</v>
      </c>
      <c r="D910" s="82">
        <v>5939</v>
      </c>
      <c r="E910" s="15" t="s">
        <v>32</v>
      </c>
      <c r="F910" s="19">
        <v>37791</v>
      </c>
      <c r="G910" s="15" t="s">
        <v>462</v>
      </c>
      <c r="H910" s="15" t="s">
        <v>2617</v>
      </c>
      <c r="I910" s="15" t="s">
        <v>6136</v>
      </c>
      <c r="J910" s="15" t="s">
        <v>4804</v>
      </c>
      <c r="K910" s="15" t="s">
        <v>2460</v>
      </c>
      <c r="L910" s="20">
        <v>53730955</v>
      </c>
      <c r="M910" s="17" t="s">
        <v>7086</v>
      </c>
      <c r="N910" s="15"/>
      <c r="O910" s="15"/>
      <c r="P910" s="15">
        <v>202214380088</v>
      </c>
      <c r="Q910" s="19">
        <v>45425</v>
      </c>
      <c r="R910" s="15"/>
      <c r="S910" s="15" t="s">
        <v>3030</v>
      </c>
    </row>
    <row r="911" spans="1:19" ht="27" thickBot="1" x14ac:dyDescent="0.3">
      <c r="A911" s="18">
        <v>45492.600937499999</v>
      </c>
      <c r="B911" s="15" t="s">
        <v>3542</v>
      </c>
      <c r="C911" s="15" t="s">
        <v>7226</v>
      </c>
      <c r="D911" s="16">
        <v>5940</v>
      </c>
      <c r="E911" s="15" t="s">
        <v>32</v>
      </c>
      <c r="F911" s="19">
        <v>33840</v>
      </c>
      <c r="G911" s="15" t="s">
        <v>2964</v>
      </c>
      <c r="H911" s="15" t="s">
        <v>2617</v>
      </c>
      <c r="I911" s="15" t="s">
        <v>4042</v>
      </c>
      <c r="J911" s="15" t="s">
        <v>4804</v>
      </c>
      <c r="K911" s="15" t="s">
        <v>7227</v>
      </c>
      <c r="L911" s="20">
        <v>66254643</v>
      </c>
      <c r="M911" s="17" t="s">
        <v>7228</v>
      </c>
      <c r="N911" s="15"/>
      <c r="O911" s="15"/>
      <c r="P911" s="15">
        <v>202011734074</v>
      </c>
      <c r="Q911" s="19">
        <v>45475</v>
      </c>
      <c r="R911" s="15"/>
      <c r="S911" s="15" t="s">
        <v>3030</v>
      </c>
    </row>
    <row r="912" spans="1:19" ht="27" thickBot="1" x14ac:dyDescent="0.3">
      <c r="A912" s="18">
        <v>45492.799189814818</v>
      </c>
      <c r="B912" s="15" t="s">
        <v>7229</v>
      </c>
      <c r="C912" s="15" t="s">
        <v>7230</v>
      </c>
      <c r="D912" s="16">
        <v>7695</v>
      </c>
      <c r="E912" s="15" t="s">
        <v>32</v>
      </c>
      <c r="F912" s="19">
        <v>37020</v>
      </c>
      <c r="G912" s="15" t="s">
        <v>7231</v>
      </c>
      <c r="H912" s="15" t="s">
        <v>2617</v>
      </c>
      <c r="I912" s="15" t="s">
        <v>2855</v>
      </c>
      <c r="J912" s="15" t="s">
        <v>3117</v>
      </c>
      <c r="K912" s="15" t="s">
        <v>7232</v>
      </c>
      <c r="L912" s="20">
        <v>69396882</v>
      </c>
      <c r="M912" s="17" t="s">
        <v>7233</v>
      </c>
      <c r="N912" s="15"/>
      <c r="O912" s="15"/>
      <c r="P912" s="15">
        <v>202112902534</v>
      </c>
      <c r="Q912" s="19">
        <v>45492</v>
      </c>
      <c r="R912" s="15"/>
      <c r="S912" s="17" t="s">
        <v>3024</v>
      </c>
    </row>
    <row r="913" spans="1:19" ht="27" thickBot="1" x14ac:dyDescent="0.3">
      <c r="A913" s="18">
        <v>45462.747013888889</v>
      </c>
      <c r="B913" s="15" t="s">
        <v>3357</v>
      </c>
      <c r="C913" s="15" t="s">
        <v>7063</v>
      </c>
      <c r="D913" s="41">
        <v>7689</v>
      </c>
      <c r="E913" s="15" t="s">
        <v>32</v>
      </c>
      <c r="F913" s="19">
        <v>36788</v>
      </c>
      <c r="G913" s="15" t="s">
        <v>7064</v>
      </c>
      <c r="H913" s="15" t="s">
        <v>2617</v>
      </c>
      <c r="I913" s="15" t="s">
        <v>6057</v>
      </c>
      <c r="J913" s="15" t="s">
        <v>3117</v>
      </c>
      <c r="K913" s="15" t="s">
        <v>7065</v>
      </c>
      <c r="L913" s="20">
        <v>57225101</v>
      </c>
      <c r="M913" s="17" t="s">
        <v>7066</v>
      </c>
      <c r="N913" s="15"/>
      <c r="O913" s="15"/>
      <c r="P913" s="15">
        <v>202491830651</v>
      </c>
      <c r="Q913" s="19">
        <v>45453</v>
      </c>
      <c r="R913" s="15"/>
      <c r="S913" s="17" t="s">
        <v>3024</v>
      </c>
    </row>
    <row r="914" spans="1:19" ht="27" thickBot="1" x14ac:dyDescent="0.3">
      <c r="A914" s="18">
        <v>45462.886284722219</v>
      </c>
      <c r="B914" s="15" t="s">
        <v>5194</v>
      </c>
      <c r="C914" s="15" t="s">
        <v>7067</v>
      </c>
      <c r="D914" s="41">
        <v>6765</v>
      </c>
      <c r="E914" s="15" t="s">
        <v>32</v>
      </c>
      <c r="F914" s="19">
        <v>36920</v>
      </c>
      <c r="G914" s="15" t="s">
        <v>7068</v>
      </c>
      <c r="H914" s="15" t="s">
        <v>2617</v>
      </c>
      <c r="I914" s="15" t="s">
        <v>5953</v>
      </c>
      <c r="J914" s="15" t="s">
        <v>2705</v>
      </c>
      <c r="K914" s="15" t="s">
        <v>2662</v>
      </c>
      <c r="L914" s="20">
        <v>61895931</v>
      </c>
      <c r="M914" s="15" t="s">
        <v>7069</v>
      </c>
      <c r="N914" s="15" t="s">
        <v>6229</v>
      </c>
      <c r="O914" s="20">
        <v>61895931</v>
      </c>
      <c r="P914" s="15">
        <v>202337731055</v>
      </c>
      <c r="Q914" s="19">
        <v>45462</v>
      </c>
      <c r="R914" s="15"/>
      <c r="S914" s="17" t="s">
        <v>3024</v>
      </c>
    </row>
    <row r="915" spans="1:19" ht="27" thickBot="1" x14ac:dyDescent="0.3">
      <c r="A915" s="18">
        <v>45463.388865740744</v>
      </c>
      <c r="B915" s="15" t="s">
        <v>7070</v>
      </c>
      <c r="C915" s="15" t="s">
        <v>7071</v>
      </c>
      <c r="D915" s="41">
        <v>7690</v>
      </c>
      <c r="E915" s="15" t="s">
        <v>32</v>
      </c>
      <c r="F915" s="19">
        <v>35064</v>
      </c>
      <c r="G915" s="15" t="s">
        <v>864</v>
      </c>
      <c r="H915" s="15" t="s">
        <v>2617</v>
      </c>
      <c r="I915" s="15" t="s">
        <v>6057</v>
      </c>
      <c r="J915" s="15" t="s">
        <v>3117</v>
      </c>
      <c r="K915" s="15" t="s">
        <v>7072</v>
      </c>
      <c r="L915" s="20">
        <v>61598347</v>
      </c>
      <c r="M915" s="17" t="s">
        <v>7073</v>
      </c>
      <c r="N915" s="15"/>
      <c r="O915" s="15"/>
      <c r="P915" s="15">
        <v>202351516960</v>
      </c>
      <c r="Q915" s="19">
        <v>45463</v>
      </c>
      <c r="R915" s="15"/>
      <c r="S915" s="17" t="s">
        <v>3024</v>
      </c>
    </row>
    <row r="916" spans="1:19" ht="27" thickBot="1" x14ac:dyDescent="0.3">
      <c r="A916" s="18">
        <v>45463.39912037037</v>
      </c>
      <c r="B916" s="15" t="s">
        <v>5033</v>
      </c>
      <c r="C916" s="15" t="s">
        <v>5034</v>
      </c>
      <c r="D916" s="82">
        <v>7518</v>
      </c>
      <c r="E916" s="15" t="s">
        <v>22</v>
      </c>
      <c r="F916" s="19">
        <v>32858</v>
      </c>
      <c r="G916" s="15" t="s">
        <v>7074</v>
      </c>
      <c r="H916" s="15" t="s">
        <v>2617</v>
      </c>
      <c r="I916" s="15" t="s">
        <v>6630</v>
      </c>
      <c r="J916" s="15" t="s">
        <v>6631</v>
      </c>
      <c r="K916" s="15" t="s">
        <v>7075</v>
      </c>
      <c r="L916" s="20">
        <v>96547594</v>
      </c>
      <c r="M916" s="17" t="s">
        <v>5037</v>
      </c>
      <c r="N916" s="15"/>
      <c r="O916" s="15"/>
      <c r="P916" s="20">
        <v>2201407731808</v>
      </c>
      <c r="Q916" s="19">
        <v>45456</v>
      </c>
      <c r="R916" s="15"/>
      <c r="S916" s="17" t="s">
        <v>3024</v>
      </c>
    </row>
    <row r="917" spans="1:19" ht="27" thickBot="1" x14ac:dyDescent="0.3">
      <c r="A917" s="18">
        <v>45464.542025462964</v>
      </c>
      <c r="B917" s="15" t="s">
        <v>7076</v>
      </c>
      <c r="C917" s="15" t="s">
        <v>7077</v>
      </c>
      <c r="D917" s="16">
        <v>7828</v>
      </c>
      <c r="E917" s="15" t="s">
        <v>32</v>
      </c>
      <c r="F917" s="19">
        <v>35590</v>
      </c>
      <c r="G917" s="15" t="s">
        <v>6574</v>
      </c>
      <c r="H917" s="15" t="s">
        <v>2617</v>
      </c>
      <c r="I917" s="15" t="s">
        <v>2862</v>
      </c>
      <c r="J917" s="15" t="s">
        <v>3045</v>
      </c>
      <c r="K917" s="15" t="s">
        <v>7078</v>
      </c>
      <c r="L917" s="20">
        <v>59671176</v>
      </c>
      <c r="M917" s="17" t="s">
        <v>7079</v>
      </c>
      <c r="N917" s="15"/>
      <c r="O917" s="15"/>
      <c r="P917" s="15">
        <v>202214228094</v>
      </c>
      <c r="Q917" s="19">
        <v>45464</v>
      </c>
      <c r="R917" s="15"/>
      <c r="S917" s="17" t="s">
        <v>3024</v>
      </c>
    </row>
    <row r="918" spans="1:19" ht="27" thickBot="1" x14ac:dyDescent="0.3">
      <c r="A918" s="18">
        <v>45464.573611111111</v>
      </c>
      <c r="B918" s="15" t="s">
        <v>7080</v>
      </c>
      <c r="C918" s="15" t="s">
        <v>7081</v>
      </c>
      <c r="D918" s="16">
        <v>8236</v>
      </c>
      <c r="E918" s="15" t="s">
        <v>32</v>
      </c>
      <c r="F918" s="19">
        <v>34327</v>
      </c>
      <c r="G918" s="15" t="s">
        <v>2952</v>
      </c>
      <c r="H918" s="15" t="s">
        <v>2617</v>
      </c>
      <c r="I918" s="15" t="s">
        <v>3084</v>
      </c>
      <c r="J918" s="15" t="s">
        <v>2698</v>
      </c>
      <c r="K918" s="15" t="s">
        <v>7041</v>
      </c>
      <c r="L918" s="20">
        <v>55049517</v>
      </c>
      <c r="M918" s="17" t="s">
        <v>7082</v>
      </c>
      <c r="N918" s="15"/>
      <c r="O918" s="15"/>
      <c r="P918" s="15">
        <v>202430078230</v>
      </c>
      <c r="Q918" s="19">
        <v>45453</v>
      </c>
      <c r="R918" s="15"/>
      <c r="S918" s="17" t="s">
        <v>3024</v>
      </c>
    </row>
    <row r="919" spans="1:19" ht="27" thickBot="1" x14ac:dyDescent="0.3">
      <c r="A919" s="18">
        <v>45464.597500000003</v>
      </c>
      <c r="B919" s="15" t="s">
        <v>7083</v>
      </c>
      <c r="C919" s="15" t="s">
        <v>7084</v>
      </c>
      <c r="D919" s="16">
        <v>5939</v>
      </c>
      <c r="E919" s="15" t="s">
        <v>32</v>
      </c>
      <c r="F919" s="19">
        <v>37791</v>
      </c>
      <c r="G919" s="15" t="s">
        <v>462</v>
      </c>
      <c r="H919" s="15" t="s">
        <v>2617</v>
      </c>
      <c r="I919" s="15" t="s">
        <v>6136</v>
      </c>
      <c r="J919" s="15" t="s">
        <v>4804</v>
      </c>
      <c r="K919" s="15" t="s">
        <v>7085</v>
      </c>
      <c r="L919" s="20">
        <v>53730955</v>
      </c>
      <c r="M919" s="17" t="s">
        <v>7086</v>
      </c>
      <c r="N919" s="15"/>
      <c r="O919" s="15"/>
      <c r="P919" s="15">
        <v>202214380088</v>
      </c>
      <c r="Q919" s="19">
        <v>45425</v>
      </c>
      <c r="R919" s="15"/>
      <c r="S919" s="15" t="s">
        <v>3030</v>
      </c>
    </row>
    <row r="920" spans="1:19" ht="27" thickBot="1" x14ac:dyDescent="0.3">
      <c r="A920" s="18">
        <v>45464.629814814813</v>
      </c>
      <c r="B920" s="15" t="s">
        <v>4727</v>
      </c>
      <c r="C920" s="15" t="s">
        <v>7087</v>
      </c>
      <c r="D920" s="16">
        <v>6555</v>
      </c>
      <c r="E920" s="15" t="s">
        <v>32</v>
      </c>
      <c r="F920" s="19">
        <v>34353</v>
      </c>
      <c r="G920" s="15" t="s">
        <v>424</v>
      </c>
      <c r="H920" s="15" t="s">
        <v>2617</v>
      </c>
      <c r="I920" s="15" t="s">
        <v>1639</v>
      </c>
      <c r="J920" s="15" t="s">
        <v>3027</v>
      </c>
      <c r="K920" s="15" t="s">
        <v>7088</v>
      </c>
      <c r="L920" s="20">
        <v>66091503</v>
      </c>
      <c r="M920" s="17" t="s">
        <v>7089</v>
      </c>
      <c r="N920" s="15"/>
      <c r="O920" s="15"/>
      <c r="P920" s="15">
        <v>202380131146</v>
      </c>
      <c r="Q920" s="19">
        <v>45453</v>
      </c>
      <c r="R920" s="15"/>
      <c r="S920" s="15" t="s">
        <v>3030</v>
      </c>
    </row>
    <row r="921" spans="1:19" ht="27" thickBot="1" x14ac:dyDescent="0.3">
      <c r="A921" s="18">
        <v>45466.469247685185</v>
      </c>
      <c r="B921" s="15" t="s">
        <v>7090</v>
      </c>
      <c r="C921" s="15" t="s">
        <v>7091</v>
      </c>
      <c r="D921" s="16">
        <v>6766</v>
      </c>
      <c r="E921" s="15" t="s">
        <v>32</v>
      </c>
      <c r="F921" s="19">
        <v>31871</v>
      </c>
      <c r="G921" s="15" t="s">
        <v>7092</v>
      </c>
      <c r="H921" s="15" t="s">
        <v>2617</v>
      </c>
      <c r="I921" s="15" t="s">
        <v>5953</v>
      </c>
      <c r="J921" s="15" t="s">
        <v>2705</v>
      </c>
      <c r="K921" s="15" t="s">
        <v>2662</v>
      </c>
      <c r="L921" s="20">
        <v>52823742</v>
      </c>
      <c r="M921" s="15" t="s">
        <v>7093</v>
      </c>
      <c r="N921" s="15" t="s">
        <v>6229</v>
      </c>
      <c r="O921" s="20">
        <v>52823742</v>
      </c>
      <c r="P921" s="15">
        <v>202429089123</v>
      </c>
      <c r="Q921" s="19">
        <v>45445</v>
      </c>
      <c r="R921" s="15"/>
      <c r="S921" s="17" t="s">
        <v>3024</v>
      </c>
    </row>
    <row r="922" spans="1:19" ht="27" thickBot="1" x14ac:dyDescent="0.3">
      <c r="A922" s="18">
        <v>45467.784166666665</v>
      </c>
      <c r="B922" s="15" t="s">
        <v>437</v>
      </c>
      <c r="C922" s="15" t="s">
        <v>7094</v>
      </c>
      <c r="D922" s="16">
        <v>3119</v>
      </c>
      <c r="E922" s="15" t="s">
        <v>32</v>
      </c>
      <c r="F922" s="19">
        <v>32981</v>
      </c>
      <c r="G922" s="15" t="s">
        <v>7095</v>
      </c>
      <c r="H922" s="15" t="s">
        <v>2617</v>
      </c>
      <c r="I922" s="15" t="s">
        <v>2802</v>
      </c>
      <c r="J922" s="15" t="s">
        <v>3039</v>
      </c>
      <c r="K922" s="15" t="s">
        <v>7096</v>
      </c>
      <c r="L922" s="20">
        <v>97677428</v>
      </c>
      <c r="M922" s="15" t="s">
        <v>7097</v>
      </c>
      <c r="N922" s="15" t="s">
        <v>2986</v>
      </c>
      <c r="O922" s="20">
        <v>111733327001</v>
      </c>
      <c r="P922" s="15">
        <v>2022778645272</v>
      </c>
      <c r="Q922" s="19">
        <v>45413</v>
      </c>
      <c r="R922" s="15"/>
      <c r="S922" s="15" t="s">
        <v>3030</v>
      </c>
    </row>
    <row r="923" spans="1:19" ht="27" thickBot="1" x14ac:dyDescent="0.3">
      <c r="A923" s="18">
        <v>45467.943796296298</v>
      </c>
      <c r="B923" s="15" t="s">
        <v>814</v>
      </c>
      <c r="C923" s="15" t="s">
        <v>7098</v>
      </c>
      <c r="D923" s="16">
        <v>6556</v>
      </c>
      <c r="E923" s="15" t="s">
        <v>32</v>
      </c>
      <c r="F923" s="19">
        <v>33234</v>
      </c>
      <c r="G923" s="15" t="s">
        <v>688</v>
      </c>
      <c r="H923" s="15" t="s">
        <v>2617</v>
      </c>
      <c r="I923" s="15" t="s">
        <v>1639</v>
      </c>
      <c r="J923" s="15" t="s">
        <v>3027</v>
      </c>
      <c r="K923" s="15" t="s">
        <v>7099</v>
      </c>
      <c r="L923" s="20">
        <v>69090214</v>
      </c>
      <c r="M923" s="15" t="s">
        <v>7100</v>
      </c>
      <c r="N923" s="15" t="s">
        <v>2533</v>
      </c>
      <c r="O923" s="15" t="s">
        <v>2532</v>
      </c>
      <c r="P923" s="15">
        <v>202382119628</v>
      </c>
      <c r="Q923" s="19">
        <v>45453</v>
      </c>
      <c r="R923" s="15"/>
      <c r="S923" s="15" t="s">
        <v>3030</v>
      </c>
    </row>
    <row r="924" spans="1:19" ht="27" thickBot="1" x14ac:dyDescent="0.3">
      <c r="A924" s="18">
        <v>45467.949131944442</v>
      </c>
      <c r="B924" s="15" t="s">
        <v>7101</v>
      </c>
      <c r="C924" s="15" t="s">
        <v>7102</v>
      </c>
      <c r="D924" s="16">
        <v>6557</v>
      </c>
      <c r="E924" s="15" t="s">
        <v>32</v>
      </c>
      <c r="F924" s="19">
        <v>36569</v>
      </c>
      <c r="G924" s="15" t="s">
        <v>688</v>
      </c>
      <c r="H924" s="15" t="s">
        <v>2617</v>
      </c>
      <c r="I924" s="15" t="s">
        <v>1639</v>
      </c>
      <c r="J924" s="15" t="s">
        <v>3027</v>
      </c>
      <c r="K924" s="15" t="s">
        <v>7103</v>
      </c>
      <c r="L924" s="20">
        <v>66838159</v>
      </c>
      <c r="M924" s="15" t="s">
        <v>7104</v>
      </c>
      <c r="N924" s="15" t="s">
        <v>2533</v>
      </c>
      <c r="O924" s="15" t="s">
        <v>2532</v>
      </c>
      <c r="P924" s="15">
        <v>202213637962</v>
      </c>
      <c r="Q924" s="19">
        <v>45453</v>
      </c>
      <c r="R924" s="15"/>
      <c r="S924" s="15" t="s">
        <v>3030</v>
      </c>
    </row>
    <row r="925" spans="1:19" ht="27" thickBot="1" x14ac:dyDescent="0.3">
      <c r="A925" s="18">
        <v>45467.953576388885</v>
      </c>
      <c r="B925" s="15" t="s">
        <v>7105</v>
      </c>
      <c r="C925" s="15" t="s">
        <v>7106</v>
      </c>
      <c r="D925" s="16">
        <v>6558</v>
      </c>
      <c r="E925" s="15" t="s">
        <v>32</v>
      </c>
      <c r="F925" s="19">
        <v>36044</v>
      </c>
      <c r="G925" s="15" t="s">
        <v>462</v>
      </c>
      <c r="H925" s="15" t="s">
        <v>2617</v>
      </c>
      <c r="I925" s="15" t="s">
        <v>1639</v>
      </c>
      <c r="J925" s="15" t="s">
        <v>3027</v>
      </c>
      <c r="K925" s="15" t="s">
        <v>7107</v>
      </c>
      <c r="L925" s="20">
        <v>61987617</v>
      </c>
      <c r="M925" s="15" t="s">
        <v>7108</v>
      </c>
      <c r="N925" s="15" t="s">
        <v>2533</v>
      </c>
      <c r="O925" s="15" t="s">
        <v>2532</v>
      </c>
      <c r="P925" s="15">
        <v>202318545334</v>
      </c>
      <c r="Q925" s="19">
        <v>45453</v>
      </c>
      <c r="R925" s="15"/>
      <c r="S925" s="15" t="s">
        <v>3030</v>
      </c>
    </row>
    <row r="926" spans="1:19" ht="27" thickBot="1" x14ac:dyDescent="0.3">
      <c r="A926" s="18">
        <v>45467.958761574075</v>
      </c>
      <c r="B926" s="15" t="s">
        <v>7109</v>
      </c>
      <c r="C926" s="15" t="s">
        <v>7110</v>
      </c>
      <c r="D926" s="16">
        <v>6559</v>
      </c>
      <c r="E926" s="15" t="s">
        <v>32</v>
      </c>
      <c r="F926" s="19">
        <v>36049</v>
      </c>
      <c r="G926" s="15" t="s">
        <v>2590</v>
      </c>
      <c r="H926" s="15" t="s">
        <v>2617</v>
      </c>
      <c r="I926" s="15" t="s">
        <v>1639</v>
      </c>
      <c r="J926" s="15" t="s">
        <v>3027</v>
      </c>
      <c r="K926" s="15" t="s">
        <v>7111</v>
      </c>
      <c r="L926" s="20">
        <v>61489351</v>
      </c>
      <c r="M926" s="15" t="s">
        <v>7112</v>
      </c>
      <c r="N926" s="15" t="s">
        <v>2533</v>
      </c>
      <c r="O926" s="15" t="s">
        <v>2532</v>
      </c>
      <c r="P926" s="15">
        <v>202334145176</v>
      </c>
      <c r="Q926" s="19">
        <v>45453</v>
      </c>
      <c r="R926" s="15"/>
      <c r="S926" s="15" t="s">
        <v>3030</v>
      </c>
    </row>
    <row r="927" spans="1:19" ht="27" thickBot="1" x14ac:dyDescent="0.3">
      <c r="A927" s="18">
        <v>45467.966493055559</v>
      </c>
      <c r="B927" s="15" t="s">
        <v>7113</v>
      </c>
      <c r="C927" s="15" t="s">
        <v>7114</v>
      </c>
      <c r="D927" s="16">
        <v>6560</v>
      </c>
      <c r="E927" s="15" t="s">
        <v>32</v>
      </c>
      <c r="F927" s="19">
        <v>37855</v>
      </c>
      <c r="G927" s="15" t="s">
        <v>462</v>
      </c>
      <c r="H927" s="15" t="s">
        <v>2617</v>
      </c>
      <c r="I927" s="15" t="s">
        <v>1639</v>
      </c>
      <c r="J927" s="15" t="s">
        <v>3027</v>
      </c>
      <c r="K927" s="15" t="s">
        <v>7115</v>
      </c>
      <c r="L927" s="20">
        <v>63864720</v>
      </c>
      <c r="M927" s="15" t="s">
        <v>7116</v>
      </c>
      <c r="N927" s="15" t="s">
        <v>2533</v>
      </c>
      <c r="O927" s="15" t="s">
        <v>2532</v>
      </c>
      <c r="P927" s="15">
        <v>202455443814</v>
      </c>
      <c r="Q927" s="19">
        <v>45453</v>
      </c>
      <c r="R927" s="15"/>
      <c r="S927" s="15" t="s">
        <v>3030</v>
      </c>
    </row>
    <row r="928" spans="1:19" ht="27" thickBot="1" x14ac:dyDescent="0.3">
      <c r="A928" s="18">
        <v>45467.973634259259</v>
      </c>
      <c r="B928" s="15" t="s">
        <v>437</v>
      </c>
      <c r="C928" s="15" t="s">
        <v>7117</v>
      </c>
      <c r="D928" s="16">
        <v>6561</v>
      </c>
      <c r="E928" s="15" t="s">
        <v>32</v>
      </c>
      <c r="F928" s="19">
        <v>36437</v>
      </c>
      <c r="G928" s="15" t="s">
        <v>424</v>
      </c>
      <c r="H928" s="15" t="s">
        <v>2617</v>
      </c>
      <c r="I928" s="15" t="s">
        <v>1639</v>
      </c>
      <c r="J928" s="15" t="s">
        <v>3027</v>
      </c>
      <c r="K928" s="15" t="s">
        <v>7118</v>
      </c>
      <c r="L928" s="20">
        <v>62321678</v>
      </c>
      <c r="M928" s="15" t="s">
        <v>7119</v>
      </c>
      <c r="N928" s="15" t="s">
        <v>2533</v>
      </c>
      <c r="O928" s="15" t="s">
        <v>2532</v>
      </c>
      <c r="P928" s="15">
        <v>202321659510</v>
      </c>
      <c r="Q928" s="19">
        <v>45453</v>
      </c>
      <c r="R928" s="15"/>
      <c r="S928" s="15" t="s">
        <v>3030</v>
      </c>
    </row>
    <row r="929" spans="1:19" ht="27" thickBot="1" x14ac:dyDescent="0.3">
      <c r="A929" s="18">
        <v>45468.602175925924</v>
      </c>
      <c r="B929" s="15" t="s">
        <v>7120</v>
      </c>
      <c r="C929" s="15" t="s">
        <v>5474</v>
      </c>
      <c r="D929" s="16">
        <v>6767</v>
      </c>
      <c r="E929" s="15" t="s">
        <v>32</v>
      </c>
      <c r="F929" s="19">
        <v>35772</v>
      </c>
      <c r="G929" s="15" t="s">
        <v>7121</v>
      </c>
      <c r="H929" s="15" t="s">
        <v>2617</v>
      </c>
      <c r="I929" s="15" t="s">
        <v>5953</v>
      </c>
      <c r="J929" s="15" t="s">
        <v>2705</v>
      </c>
      <c r="K929" s="15" t="s">
        <v>7122</v>
      </c>
      <c r="L929" s="20">
        <v>66911113</v>
      </c>
      <c r="M929" s="15" t="s">
        <v>7123</v>
      </c>
      <c r="N929" s="20">
        <v>66911113</v>
      </c>
      <c r="O929" s="20">
        <v>66911113</v>
      </c>
      <c r="P929" s="15">
        <v>202483503985</v>
      </c>
      <c r="Q929" s="19">
        <v>45468</v>
      </c>
      <c r="R929" s="15"/>
      <c r="S929" s="17" t="s">
        <v>3024</v>
      </c>
    </row>
    <row r="930" spans="1:19" ht="27" thickBot="1" x14ac:dyDescent="0.3">
      <c r="A930" s="18">
        <v>45468.92528935185</v>
      </c>
      <c r="B930" s="15" t="s">
        <v>7124</v>
      </c>
      <c r="C930" s="15" t="s">
        <v>7125</v>
      </c>
      <c r="D930" s="16">
        <v>7691</v>
      </c>
      <c r="E930" s="15" t="s">
        <v>22</v>
      </c>
      <c r="F930" s="19">
        <v>37514</v>
      </c>
      <c r="G930" s="15" t="s">
        <v>462</v>
      </c>
      <c r="H930" s="15" t="s">
        <v>2617</v>
      </c>
      <c r="I930" s="15" t="s">
        <v>6057</v>
      </c>
      <c r="J930" s="15" t="s">
        <v>3117</v>
      </c>
      <c r="K930" s="15" t="s">
        <v>7126</v>
      </c>
      <c r="L930" s="20">
        <v>68102810</v>
      </c>
      <c r="M930" s="17" t="s">
        <v>7127</v>
      </c>
      <c r="N930" s="15"/>
      <c r="O930" s="15"/>
      <c r="P930" s="15">
        <v>202492764636</v>
      </c>
      <c r="Q930" s="19">
        <v>45468</v>
      </c>
      <c r="R930" s="15"/>
      <c r="S930" s="17" t="s">
        <v>3024</v>
      </c>
    </row>
    <row r="931" spans="1:19" ht="27" thickBot="1" x14ac:dyDescent="0.3">
      <c r="A931" s="18">
        <v>45469.691666666666</v>
      </c>
      <c r="B931" s="15" t="s">
        <v>3542</v>
      </c>
      <c r="C931" s="15" t="s">
        <v>7128</v>
      </c>
      <c r="D931" s="16">
        <v>6562</v>
      </c>
      <c r="E931" s="15" t="s">
        <v>22</v>
      </c>
      <c r="F931" s="19">
        <v>37202</v>
      </c>
      <c r="G931" s="15" t="s">
        <v>462</v>
      </c>
      <c r="H931" s="15" t="s">
        <v>2617</v>
      </c>
      <c r="I931" s="15" t="s">
        <v>5438</v>
      </c>
      <c r="J931" s="15" t="s">
        <v>3027</v>
      </c>
      <c r="K931" s="15" t="s">
        <v>7129</v>
      </c>
      <c r="L931" s="20">
        <v>66393941</v>
      </c>
      <c r="M931" s="15" t="s">
        <v>7130</v>
      </c>
      <c r="N931" s="15" t="s">
        <v>27</v>
      </c>
      <c r="O931" s="20">
        <v>66393941</v>
      </c>
      <c r="P931" s="15">
        <v>202213911875</v>
      </c>
      <c r="Q931" s="19">
        <v>45469</v>
      </c>
      <c r="R931" s="15"/>
      <c r="S931" s="15" t="s">
        <v>3030</v>
      </c>
    </row>
    <row r="932" spans="1:19" ht="27" thickBot="1" x14ac:dyDescent="0.3">
      <c r="A932" s="18">
        <v>45469.71199074074</v>
      </c>
      <c r="B932" s="15" t="s">
        <v>7131</v>
      </c>
      <c r="C932" s="15" t="s">
        <v>7132</v>
      </c>
      <c r="D932" s="16">
        <v>6563</v>
      </c>
      <c r="E932" s="15" t="s">
        <v>32</v>
      </c>
      <c r="F932" s="19">
        <v>37884</v>
      </c>
      <c r="G932" s="15" t="s">
        <v>5801</v>
      </c>
      <c r="H932" s="15" t="s">
        <v>2617</v>
      </c>
      <c r="I932" s="15" t="s">
        <v>5438</v>
      </c>
      <c r="J932" s="15" t="s">
        <v>3027</v>
      </c>
      <c r="K932" s="15" t="s">
        <v>7133</v>
      </c>
      <c r="L932" s="20">
        <v>57576572</v>
      </c>
      <c r="M932" s="15" t="s">
        <v>7134</v>
      </c>
      <c r="N932" s="15" t="s">
        <v>27</v>
      </c>
      <c r="O932" s="20">
        <v>57576572</v>
      </c>
      <c r="P932" s="15">
        <v>202275894972</v>
      </c>
      <c r="Q932" s="19">
        <v>45469</v>
      </c>
      <c r="R932" s="15"/>
      <c r="S932" s="15" t="s">
        <v>3030</v>
      </c>
    </row>
    <row r="933" spans="1:19" ht="27" thickBot="1" x14ac:dyDescent="0.3">
      <c r="A933" s="18">
        <v>45469.725995370369</v>
      </c>
      <c r="B933" s="15" t="s">
        <v>444</v>
      </c>
      <c r="C933" s="15" t="s">
        <v>7135</v>
      </c>
      <c r="D933" s="16">
        <v>6564</v>
      </c>
      <c r="E933" s="15" t="s">
        <v>32</v>
      </c>
      <c r="F933" s="19">
        <v>37302</v>
      </c>
      <c r="G933" s="15" t="s">
        <v>462</v>
      </c>
      <c r="H933" s="15" t="s">
        <v>2617</v>
      </c>
      <c r="I933" s="15" t="s">
        <v>5438</v>
      </c>
      <c r="J933" s="15" t="s">
        <v>3027</v>
      </c>
      <c r="K933" s="15" t="s">
        <v>7136</v>
      </c>
      <c r="L933" s="20">
        <v>56794361</v>
      </c>
      <c r="M933" s="15" t="s">
        <v>7137</v>
      </c>
      <c r="N933" s="15" t="s">
        <v>27</v>
      </c>
      <c r="O933" s="20">
        <v>56794361</v>
      </c>
      <c r="P933" s="15">
        <v>202445076799</v>
      </c>
      <c r="Q933" s="19">
        <v>45469</v>
      </c>
      <c r="R933" s="15"/>
      <c r="S933" s="15" t="s">
        <v>3030</v>
      </c>
    </row>
    <row r="934" spans="1:19" ht="27" thickBot="1" x14ac:dyDescent="0.3">
      <c r="A934" s="18">
        <v>45469.734270833331</v>
      </c>
      <c r="B934" s="15" t="s">
        <v>7138</v>
      </c>
      <c r="C934" s="15" t="s">
        <v>7139</v>
      </c>
      <c r="D934" s="16">
        <v>6565</v>
      </c>
      <c r="E934" s="15" t="s">
        <v>22</v>
      </c>
      <c r="F934" s="19">
        <v>36798</v>
      </c>
      <c r="G934" s="15" t="s">
        <v>6443</v>
      </c>
      <c r="H934" s="15" t="s">
        <v>2617</v>
      </c>
      <c r="I934" s="15" t="s">
        <v>5438</v>
      </c>
      <c r="J934" s="15" t="s">
        <v>3027</v>
      </c>
      <c r="K934" s="15" t="s">
        <v>7140</v>
      </c>
      <c r="L934" s="20">
        <v>96415525</v>
      </c>
      <c r="M934" s="15" t="s">
        <v>7141</v>
      </c>
      <c r="N934" s="15" t="s">
        <v>27</v>
      </c>
      <c r="O934" s="20">
        <v>96415525</v>
      </c>
      <c r="P934" s="15">
        <v>202445076799</v>
      </c>
      <c r="Q934" s="19">
        <v>45469</v>
      </c>
      <c r="R934" s="15"/>
      <c r="S934" s="15" t="s">
        <v>3030</v>
      </c>
    </row>
    <row r="935" spans="1:19" ht="27" thickBot="1" x14ac:dyDescent="0.3">
      <c r="A935" s="18">
        <v>45470.369814814818</v>
      </c>
      <c r="B935" s="15" t="s">
        <v>7234</v>
      </c>
      <c r="C935" s="15" t="s">
        <v>7142</v>
      </c>
      <c r="D935" s="16">
        <v>7829</v>
      </c>
      <c r="E935" s="15" t="s">
        <v>22</v>
      </c>
      <c r="F935" s="19">
        <v>34452</v>
      </c>
      <c r="G935" s="15" t="s">
        <v>6574</v>
      </c>
      <c r="H935" s="15" t="s">
        <v>2617</v>
      </c>
      <c r="I935" s="15" t="s">
        <v>2856</v>
      </c>
      <c r="J935" s="15" t="s">
        <v>3045</v>
      </c>
      <c r="K935" s="15" t="s">
        <v>7143</v>
      </c>
      <c r="L935" s="20">
        <v>90157316</v>
      </c>
      <c r="M935" s="15" t="s">
        <v>7144</v>
      </c>
      <c r="N935" s="15" t="s">
        <v>2533</v>
      </c>
      <c r="O935" s="15" t="s">
        <v>2533</v>
      </c>
      <c r="P935" s="15">
        <v>202298798721</v>
      </c>
      <c r="Q935" s="19">
        <v>45469</v>
      </c>
      <c r="R935" s="15"/>
      <c r="S935" s="17" t="s">
        <v>3024</v>
      </c>
    </row>
    <row r="936" spans="1:19" ht="27" thickBot="1" x14ac:dyDescent="0.3">
      <c r="A936" s="18">
        <v>45474.468553240738</v>
      </c>
      <c r="B936" s="15" t="s">
        <v>7145</v>
      </c>
      <c r="C936" s="15" t="s">
        <v>7146</v>
      </c>
      <c r="D936" s="16">
        <v>6566</v>
      </c>
      <c r="E936" s="15" t="s">
        <v>32</v>
      </c>
      <c r="F936" s="19">
        <v>38467</v>
      </c>
      <c r="G936" s="15" t="s">
        <v>649</v>
      </c>
      <c r="H936" s="15" t="s">
        <v>2617</v>
      </c>
      <c r="I936" s="15" t="s">
        <v>5438</v>
      </c>
      <c r="J936" s="15" t="s">
        <v>3027</v>
      </c>
      <c r="K936" s="15" t="s">
        <v>653</v>
      </c>
      <c r="L936" s="20">
        <v>42084814</v>
      </c>
      <c r="M936" s="15" t="s">
        <v>7147</v>
      </c>
      <c r="N936" s="15" t="s">
        <v>27</v>
      </c>
      <c r="O936" s="20">
        <v>42084814</v>
      </c>
      <c r="P936" s="15">
        <v>202347031983</v>
      </c>
      <c r="Q936" s="19">
        <v>45474</v>
      </c>
      <c r="R936" s="15"/>
      <c r="S936" s="15" t="s">
        <v>3030</v>
      </c>
    </row>
    <row r="937" spans="1:19" ht="27" thickBot="1" x14ac:dyDescent="0.3">
      <c r="A937" s="18">
        <v>45475.268287037034</v>
      </c>
      <c r="B937" s="15" t="s">
        <v>7148</v>
      </c>
      <c r="C937" s="15" t="s">
        <v>7149</v>
      </c>
      <c r="D937" s="16">
        <v>8333</v>
      </c>
      <c r="E937" s="15" t="s">
        <v>22</v>
      </c>
      <c r="F937" s="19">
        <v>37518</v>
      </c>
      <c r="G937" s="15" t="s">
        <v>462</v>
      </c>
      <c r="H937" s="15" t="s">
        <v>2617</v>
      </c>
      <c r="I937" s="15" t="s">
        <v>6675</v>
      </c>
      <c r="J937" s="15" t="s">
        <v>6631</v>
      </c>
      <c r="K937" s="15" t="s">
        <v>137</v>
      </c>
      <c r="L937" s="20">
        <v>91942471</v>
      </c>
      <c r="M937" s="15" t="s">
        <v>7150</v>
      </c>
      <c r="N937" s="15"/>
      <c r="O937" s="15"/>
      <c r="P937" s="15">
        <v>202255394233</v>
      </c>
      <c r="Q937" s="19">
        <v>45460</v>
      </c>
      <c r="R937" s="15"/>
      <c r="S937" s="17" t="s">
        <v>3024</v>
      </c>
    </row>
    <row r="938" spans="1:19" ht="27" thickBot="1" x14ac:dyDescent="0.3">
      <c r="A938" s="18">
        <v>45475.270277777781</v>
      </c>
      <c r="B938" s="15" t="s">
        <v>7151</v>
      </c>
      <c r="C938" s="15" t="s">
        <v>7152</v>
      </c>
      <c r="D938" s="16">
        <v>7692</v>
      </c>
      <c r="E938" s="15" t="s">
        <v>32</v>
      </c>
      <c r="F938" s="19">
        <v>35449</v>
      </c>
      <c r="G938" s="15" t="s">
        <v>2911</v>
      </c>
      <c r="H938" s="15" t="s">
        <v>2617</v>
      </c>
      <c r="I938" s="15" t="s">
        <v>1087</v>
      </c>
      <c r="J938" s="15" t="s">
        <v>3117</v>
      </c>
      <c r="K938" s="15" t="s">
        <v>7153</v>
      </c>
      <c r="L938" s="20">
        <v>61544997</v>
      </c>
      <c r="M938" s="17" t="s">
        <v>7154</v>
      </c>
      <c r="N938" s="15"/>
      <c r="O938" s="15"/>
      <c r="P938" s="15">
        <v>202012162245</v>
      </c>
      <c r="Q938" s="19">
        <v>45460</v>
      </c>
      <c r="R938" s="15"/>
      <c r="S938" s="17" t="s">
        <v>3024</v>
      </c>
    </row>
    <row r="939" spans="1:19" ht="27" thickBot="1" x14ac:dyDescent="0.3">
      <c r="A939" s="18">
        <v>45475.563333333332</v>
      </c>
      <c r="B939" s="15" t="s">
        <v>7155</v>
      </c>
      <c r="C939" s="15" t="s">
        <v>7156</v>
      </c>
      <c r="D939" s="16">
        <v>6768</v>
      </c>
      <c r="E939" s="15" t="s">
        <v>22</v>
      </c>
      <c r="F939" s="19">
        <v>35937</v>
      </c>
      <c r="G939" s="15" t="s">
        <v>7157</v>
      </c>
      <c r="H939" s="15" t="s">
        <v>2617</v>
      </c>
      <c r="I939" s="15" t="s">
        <v>5953</v>
      </c>
      <c r="J939" s="15" t="s">
        <v>2705</v>
      </c>
      <c r="K939" s="15" t="s">
        <v>7158</v>
      </c>
      <c r="L939" s="20">
        <v>96268381</v>
      </c>
      <c r="M939" s="15" t="s">
        <v>7159</v>
      </c>
      <c r="N939" s="15" t="s">
        <v>6229</v>
      </c>
      <c r="O939" s="20">
        <v>96268381</v>
      </c>
      <c r="P939" s="15">
        <v>202356209694</v>
      </c>
      <c r="Q939" s="19">
        <v>45475</v>
      </c>
      <c r="R939" s="15"/>
      <c r="S939" s="17" t="s">
        <v>3024</v>
      </c>
    </row>
    <row r="940" spans="1:19" ht="27" thickBot="1" x14ac:dyDescent="0.3">
      <c r="A940" s="18">
        <v>45475.591041666667</v>
      </c>
      <c r="B940" s="15" t="s">
        <v>7160</v>
      </c>
      <c r="C940" s="15" t="s">
        <v>7161</v>
      </c>
      <c r="D940" s="16">
        <v>6769</v>
      </c>
      <c r="E940" s="15" t="s">
        <v>22</v>
      </c>
      <c r="F940" s="19">
        <v>35171</v>
      </c>
      <c r="G940" s="15" t="s">
        <v>462</v>
      </c>
      <c r="H940" s="15" t="s">
        <v>2617</v>
      </c>
      <c r="I940" s="15" t="s">
        <v>2834</v>
      </c>
      <c r="J940" s="15" t="s">
        <v>2705</v>
      </c>
      <c r="K940" s="15" t="s">
        <v>7162</v>
      </c>
      <c r="L940" s="20">
        <v>53328232</v>
      </c>
      <c r="M940" s="15" t="s">
        <v>7163</v>
      </c>
      <c r="N940" s="15" t="s">
        <v>7164</v>
      </c>
      <c r="O940" s="20">
        <v>24734500501</v>
      </c>
      <c r="P940" s="15">
        <v>202214001776</v>
      </c>
      <c r="Q940" s="19">
        <v>45475</v>
      </c>
      <c r="R940" s="15"/>
      <c r="S940" s="17" t="s">
        <v>3024</v>
      </c>
    </row>
    <row r="941" spans="1:19" ht="27" thickBot="1" x14ac:dyDescent="0.3">
      <c r="A941" s="18">
        <v>45475.597199074073</v>
      </c>
      <c r="B941" s="15" t="s">
        <v>7165</v>
      </c>
      <c r="C941" s="15" t="s">
        <v>6744</v>
      </c>
      <c r="D941" s="16">
        <v>6770</v>
      </c>
      <c r="E941" s="15" t="s">
        <v>22</v>
      </c>
      <c r="F941" s="19">
        <v>35551</v>
      </c>
      <c r="G941" s="15" t="s">
        <v>7166</v>
      </c>
      <c r="H941" s="15" t="s">
        <v>2617</v>
      </c>
      <c r="I941" s="15" t="s">
        <v>2834</v>
      </c>
      <c r="J941" s="15" t="s">
        <v>2705</v>
      </c>
      <c r="K941" s="15" t="s">
        <v>7167</v>
      </c>
      <c r="L941" s="20">
        <v>54242449</v>
      </c>
      <c r="M941" s="17" t="s">
        <v>7168</v>
      </c>
      <c r="N941" s="15"/>
      <c r="O941" s="15"/>
      <c r="P941" s="15">
        <v>202423728080</v>
      </c>
      <c r="Q941" s="19">
        <v>45475</v>
      </c>
      <c r="R941" s="15"/>
      <c r="S941" s="17" t="s">
        <v>3024</v>
      </c>
    </row>
    <row r="942" spans="1:19" ht="27" thickBot="1" x14ac:dyDescent="0.3">
      <c r="A942" s="18">
        <v>45475.643229166664</v>
      </c>
      <c r="B942" s="15" t="s">
        <v>7169</v>
      </c>
      <c r="C942" s="15" t="s">
        <v>7170</v>
      </c>
      <c r="D942" s="16">
        <v>7693</v>
      </c>
      <c r="E942" s="15" t="s">
        <v>32</v>
      </c>
      <c r="F942" s="19">
        <v>32874</v>
      </c>
      <c r="G942" s="15" t="s">
        <v>7171</v>
      </c>
      <c r="H942" s="15" t="s">
        <v>2617</v>
      </c>
      <c r="I942" s="15" t="s">
        <v>1087</v>
      </c>
      <c r="J942" s="15" t="s">
        <v>3117</v>
      </c>
      <c r="K942" s="15" t="s">
        <v>7172</v>
      </c>
      <c r="L942" s="20">
        <v>90457505</v>
      </c>
      <c r="M942" s="15" t="s">
        <v>7173</v>
      </c>
      <c r="N942" s="15"/>
      <c r="O942" s="15"/>
      <c r="P942" s="15">
        <v>202346155635</v>
      </c>
      <c r="Q942" s="19">
        <v>45467</v>
      </c>
      <c r="R942" s="15"/>
      <c r="S942" s="17" t="s">
        <v>3024</v>
      </c>
    </row>
    <row r="943" spans="1:19" ht="27" thickBot="1" x14ac:dyDescent="0.3">
      <c r="A943" s="18">
        <v>45475.672731481478</v>
      </c>
      <c r="B943" s="15" t="s">
        <v>7174</v>
      </c>
      <c r="C943" s="15" t="s">
        <v>7175</v>
      </c>
      <c r="D943" s="16">
        <v>6771</v>
      </c>
      <c r="E943" s="15" t="s">
        <v>22</v>
      </c>
      <c r="F943" s="19">
        <v>35940</v>
      </c>
      <c r="G943" s="15" t="s">
        <v>7176</v>
      </c>
      <c r="H943" s="15" t="s">
        <v>2617</v>
      </c>
      <c r="I943" s="15" t="s">
        <v>2834</v>
      </c>
      <c r="J943" s="15" t="s">
        <v>2705</v>
      </c>
      <c r="K943" s="15" t="s">
        <v>4857</v>
      </c>
      <c r="L943" s="20">
        <v>67349510</v>
      </c>
      <c r="M943" s="11" t="s">
        <v>7177</v>
      </c>
      <c r="N943" s="15"/>
      <c r="O943" s="15"/>
      <c r="P943" s="15">
        <v>202479974216</v>
      </c>
      <c r="Q943" s="19">
        <v>45475</v>
      </c>
      <c r="R943" s="15"/>
      <c r="S943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919" workbookViewId="0">
      <selection activeCell="A820" sqref="A820:M946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0</v>
      </c>
      <c r="B947" s="13">
        <f>Données!B944</f>
        <v>0</v>
      </c>
      <c r="C947" s="13">
        <f>Données!C944</f>
        <v>0</v>
      </c>
      <c r="D947" s="13">
        <f>Données!E944</f>
        <v>0</v>
      </c>
      <c r="E947" s="13">
        <f>Données!L944</f>
        <v>0</v>
      </c>
      <c r="F947" s="13">
        <f>Données!K944</f>
        <v>0</v>
      </c>
      <c r="G947" s="13">
        <f>Données!M944</f>
        <v>0</v>
      </c>
      <c r="H947" s="13">
        <f>Données!P944</f>
        <v>0</v>
      </c>
      <c r="I947" s="13" t="s">
        <v>25</v>
      </c>
      <c r="J947" s="13" t="e">
        <f>+VLOOKUP(Données!I944,Managers!$E$3:$H$1000,3,FALSE)</f>
        <v>#N/A</v>
      </c>
      <c r="K947" s="13" t="e">
        <f>+VLOOKUP(Données!I944,Managers!$E$3:$H$1000,4,FALSE)</f>
        <v>#N/A</v>
      </c>
      <c r="L947" s="14">
        <f>Données!Q944</f>
        <v>0</v>
      </c>
      <c r="M947" s="13" t="s">
        <v>26</v>
      </c>
      <c r="N947" s="13" t="s">
        <v>27</v>
      </c>
      <c r="O947" s="13">
        <f>Données!L944</f>
        <v>0</v>
      </c>
    </row>
    <row r="948" spans="1:15" x14ac:dyDescent="0.25">
      <c r="A948" s="13">
        <f>Données!D945</f>
        <v>0</v>
      </c>
      <c r="B948" s="13">
        <f>Données!B945</f>
        <v>0</v>
      </c>
      <c r="C948" s="13">
        <f>Données!C945</f>
        <v>0</v>
      </c>
      <c r="D948" s="13">
        <f>Données!E945</f>
        <v>0</v>
      </c>
      <c r="E948" s="13">
        <f>Données!L945</f>
        <v>0</v>
      </c>
      <c r="F948" s="13">
        <f>Données!K945</f>
        <v>0</v>
      </c>
      <c r="G948" s="13">
        <f>Données!M945</f>
        <v>0</v>
      </c>
      <c r="H948" s="13">
        <f>Données!P945</f>
        <v>0</v>
      </c>
      <c r="I948" s="13" t="s">
        <v>25</v>
      </c>
      <c r="J948" s="13" t="e">
        <f>+VLOOKUP(Données!I945,Managers!$E$3:$H$1000,3,FALSE)</f>
        <v>#N/A</v>
      </c>
      <c r="K948" s="13" t="e">
        <f>+VLOOKUP(Données!I945,Managers!$E$3:$H$1000,4,FALSE)</f>
        <v>#N/A</v>
      </c>
      <c r="L948" s="14">
        <f>Données!Q945</f>
        <v>0</v>
      </c>
      <c r="M948" s="13" t="s">
        <v>26</v>
      </c>
      <c r="N948" s="13" t="s">
        <v>27</v>
      </c>
      <c r="O948" s="13">
        <f>Données!L945</f>
        <v>0</v>
      </c>
    </row>
    <row r="949" spans="1:15" x14ac:dyDescent="0.25">
      <c r="A949" s="13">
        <f>Données!D946</f>
        <v>0</v>
      </c>
      <c r="B949" s="13">
        <f>Données!B946</f>
        <v>0</v>
      </c>
      <c r="C949" s="13">
        <f>Données!C946</f>
        <v>0</v>
      </c>
      <c r="D949" s="13">
        <f>Données!E946</f>
        <v>0</v>
      </c>
      <c r="E949" s="13">
        <f>Données!L946</f>
        <v>0</v>
      </c>
      <c r="F949" s="13">
        <f>Données!K946</f>
        <v>0</v>
      </c>
      <c r="G949" s="13">
        <f>Données!M946</f>
        <v>0</v>
      </c>
      <c r="H949" s="13">
        <f>Données!P946</f>
        <v>0</v>
      </c>
      <c r="I949" s="13" t="s">
        <v>25</v>
      </c>
      <c r="J949" s="13" t="e">
        <f>+VLOOKUP(Données!I946,Managers!$E$3:$H$1000,3,FALSE)</f>
        <v>#N/A</v>
      </c>
      <c r="K949" s="13" t="e">
        <f>+VLOOKUP(Données!I946,Managers!$E$3:$H$1000,4,FALSE)</f>
        <v>#N/A</v>
      </c>
      <c r="L949" s="14">
        <f>Données!Q946</f>
        <v>0</v>
      </c>
      <c r="M949" s="13" t="s">
        <v>26</v>
      </c>
      <c r="N949" s="13" t="s">
        <v>27</v>
      </c>
      <c r="O949" s="13">
        <f>Données!L946</f>
        <v>0</v>
      </c>
    </row>
    <row r="950" spans="1:15" x14ac:dyDescent="0.25">
      <c r="A950" s="13">
        <f>Données!D947</f>
        <v>0</v>
      </c>
      <c r="B950" s="13">
        <f>Données!B947</f>
        <v>0</v>
      </c>
      <c r="C950" s="13">
        <f>Données!C947</f>
        <v>0</v>
      </c>
      <c r="D950" s="13">
        <f>Données!E947</f>
        <v>0</v>
      </c>
      <c r="E950" s="13">
        <f>Données!L947</f>
        <v>0</v>
      </c>
      <c r="F950" s="13">
        <f>Données!K947</f>
        <v>0</v>
      </c>
      <c r="G950" s="13">
        <f>Données!M947</f>
        <v>0</v>
      </c>
      <c r="H950" s="13">
        <f>Données!P947</f>
        <v>0</v>
      </c>
      <c r="I950" s="13" t="s">
        <v>25</v>
      </c>
      <c r="J950" s="13" t="e">
        <f>+VLOOKUP(Données!I947,Managers!$E$3:$H$1000,3,FALSE)</f>
        <v>#N/A</v>
      </c>
      <c r="K950" s="13" t="e">
        <f>+VLOOKUP(Données!I947,Managers!$E$3:$H$1000,4,FALSE)</f>
        <v>#N/A</v>
      </c>
      <c r="L950" s="14">
        <f>Données!Q947</f>
        <v>0</v>
      </c>
      <c r="M950" s="13" t="s">
        <v>26</v>
      </c>
      <c r="N950" s="13" t="s">
        <v>27</v>
      </c>
      <c r="O950" s="13">
        <f>Données!L947</f>
        <v>0</v>
      </c>
    </row>
    <row r="951" spans="1:15" x14ac:dyDescent="0.25">
      <c r="A951" s="13">
        <f>Données!D948</f>
        <v>0</v>
      </c>
      <c r="B951" s="13">
        <f>Données!B948</f>
        <v>0</v>
      </c>
      <c r="C951" s="13">
        <f>Données!C948</f>
        <v>0</v>
      </c>
      <c r="D951" s="13">
        <f>Données!E948</f>
        <v>0</v>
      </c>
      <c r="E951" s="13">
        <f>Données!L948</f>
        <v>0</v>
      </c>
      <c r="F951" s="13">
        <f>Données!K948</f>
        <v>0</v>
      </c>
      <c r="G951" s="13">
        <f>Données!M948</f>
        <v>0</v>
      </c>
      <c r="H951" s="13">
        <f>Données!P948</f>
        <v>0</v>
      </c>
      <c r="I951" s="13" t="s">
        <v>25</v>
      </c>
      <c r="J951" s="13" t="e">
        <f>+VLOOKUP(Données!I948,Managers!$E$3:$H$1000,3,FALSE)</f>
        <v>#N/A</v>
      </c>
      <c r="K951" s="13" t="e">
        <f>+VLOOKUP(Données!I948,Managers!$E$3:$H$1000,4,FALSE)</f>
        <v>#N/A</v>
      </c>
      <c r="L951" s="14">
        <f>Données!Q948</f>
        <v>0</v>
      </c>
      <c r="M951" s="13" t="s">
        <v>26</v>
      </c>
      <c r="N951" s="13" t="s">
        <v>27</v>
      </c>
      <c r="O951" s="13">
        <f>Données!L948</f>
        <v>0</v>
      </c>
    </row>
    <row r="952" spans="1:15" x14ac:dyDescent="0.25">
      <c r="A952" s="13">
        <f>Données!D949</f>
        <v>0</v>
      </c>
      <c r="B952" s="13">
        <f>Données!B949</f>
        <v>0</v>
      </c>
      <c r="C952" s="13">
        <f>Données!C949</f>
        <v>0</v>
      </c>
      <c r="D952" s="13">
        <f>Données!E949</f>
        <v>0</v>
      </c>
      <c r="E952" s="13">
        <f>Données!L949</f>
        <v>0</v>
      </c>
      <c r="F952" s="13">
        <f>Données!K949</f>
        <v>0</v>
      </c>
      <c r="G952" s="13">
        <f>Données!M949</f>
        <v>0</v>
      </c>
      <c r="H952" s="13">
        <f>Données!P949</f>
        <v>0</v>
      </c>
      <c r="I952" s="13" t="s">
        <v>25</v>
      </c>
      <c r="J952" s="13" t="e">
        <f>+VLOOKUP(Données!I949,Managers!$E$3:$H$1000,3,FALSE)</f>
        <v>#N/A</v>
      </c>
      <c r="K952" s="13" t="e">
        <f>+VLOOKUP(Données!I949,Managers!$E$3:$H$1000,4,FALSE)</f>
        <v>#N/A</v>
      </c>
      <c r="L952" s="14">
        <f>Données!Q949</f>
        <v>0</v>
      </c>
      <c r="M952" s="13" t="s">
        <v>26</v>
      </c>
      <c r="N952" s="13" t="s">
        <v>27</v>
      </c>
      <c r="O952" s="13">
        <f>Données!L949</f>
        <v>0</v>
      </c>
    </row>
    <row r="953" spans="1:15" x14ac:dyDescent="0.25">
      <c r="A953" s="13">
        <f>Données!D950</f>
        <v>0</v>
      </c>
      <c r="B953" s="13">
        <f>Données!B950</f>
        <v>0</v>
      </c>
      <c r="C953" s="13">
        <f>Données!C950</f>
        <v>0</v>
      </c>
      <c r="D953" s="13">
        <f>Données!E950</f>
        <v>0</v>
      </c>
      <c r="E953" s="13">
        <f>Données!L950</f>
        <v>0</v>
      </c>
      <c r="F953" s="13">
        <f>Données!K950</f>
        <v>0</v>
      </c>
      <c r="G953" s="13">
        <f>Données!M950</f>
        <v>0</v>
      </c>
      <c r="H953" s="13">
        <f>Données!P950</f>
        <v>0</v>
      </c>
      <c r="I953" s="13" t="s">
        <v>25</v>
      </c>
      <c r="J953" s="13" t="e">
        <f>+VLOOKUP(Données!I950,Managers!$E$3:$H$1000,3,FALSE)</f>
        <v>#N/A</v>
      </c>
      <c r="K953" s="13" t="e">
        <f>+VLOOKUP(Données!I950,Managers!$E$3:$H$1000,4,FALSE)</f>
        <v>#N/A</v>
      </c>
      <c r="L953" s="14">
        <f>Données!Q950</f>
        <v>0</v>
      </c>
      <c r="M953" s="13" t="s">
        <v>26</v>
      </c>
      <c r="N953" s="13" t="s">
        <v>27</v>
      </c>
      <c r="O953" s="13">
        <f>Données!L950</f>
        <v>0</v>
      </c>
    </row>
    <row r="954" spans="1:15" x14ac:dyDescent="0.25">
      <c r="A954" s="13">
        <f>Données!D951</f>
        <v>0</v>
      </c>
      <c r="B954" s="13">
        <f>Données!B951</f>
        <v>0</v>
      </c>
      <c r="C954" s="13">
        <f>Données!C951</f>
        <v>0</v>
      </c>
      <c r="D954" s="13">
        <f>Données!E951</f>
        <v>0</v>
      </c>
      <c r="E954" s="13">
        <f>Données!L951</f>
        <v>0</v>
      </c>
      <c r="F954" s="13">
        <f>Données!K951</f>
        <v>0</v>
      </c>
      <c r="G954" s="13">
        <f>Données!M951</f>
        <v>0</v>
      </c>
      <c r="H954" s="13">
        <f>Données!P951</f>
        <v>0</v>
      </c>
      <c r="I954" s="13" t="s">
        <v>25</v>
      </c>
      <c r="J954" s="13" t="e">
        <f>+VLOOKUP(Données!I951,Managers!$E$3:$H$1000,3,FALSE)</f>
        <v>#N/A</v>
      </c>
      <c r="K954" s="13" t="e">
        <f>+VLOOKUP(Données!I951,Managers!$E$3:$H$1000,4,FALSE)</f>
        <v>#N/A</v>
      </c>
      <c r="L954" s="14">
        <f>Données!Q951</f>
        <v>0</v>
      </c>
      <c r="M954" s="13" t="s">
        <v>26</v>
      </c>
      <c r="N954" s="13" t="s">
        <v>27</v>
      </c>
      <c r="O954" s="13">
        <f>Données!L951</f>
        <v>0</v>
      </c>
    </row>
    <row r="955" spans="1:15" x14ac:dyDescent="0.25">
      <c r="A955" s="13">
        <f>Données!D952</f>
        <v>0</v>
      </c>
      <c r="B955" s="13">
        <f>Données!B952</f>
        <v>0</v>
      </c>
      <c r="C955" s="13">
        <f>Données!C952</f>
        <v>0</v>
      </c>
      <c r="D955" s="13">
        <f>Données!E952</f>
        <v>0</v>
      </c>
      <c r="E955" s="13">
        <f>Données!L952</f>
        <v>0</v>
      </c>
      <c r="F955" s="13">
        <f>Données!K952</f>
        <v>0</v>
      </c>
      <c r="G955" s="13">
        <f>Données!M952</f>
        <v>0</v>
      </c>
      <c r="H955" s="13">
        <f>Données!P952</f>
        <v>0</v>
      </c>
      <c r="I955" s="13" t="s">
        <v>25</v>
      </c>
      <c r="J955" s="13" t="e">
        <f>+VLOOKUP(Données!I952,Managers!$E$3:$H$1000,3,FALSE)</f>
        <v>#N/A</v>
      </c>
      <c r="K955" s="13" t="e">
        <f>+VLOOKUP(Données!I952,Managers!$E$3:$H$1000,4,FALSE)</f>
        <v>#N/A</v>
      </c>
      <c r="L955" s="14">
        <f>Données!Q952</f>
        <v>0</v>
      </c>
      <c r="M955" s="13" t="s">
        <v>26</v>
      </c>
      <c r="N955" s="13" t="s">
        <v>27</v>
      </c>
      <c r="O955" s="13">
        <f>Données!L952</f>
        <v>0</v>
      </c>
    </row>
    <row r="956" spans="1:15" x14ac:dyDescent="0.25">
      <c r="A956" s="13">
        <f>Données!D953</f>
        <v>0</v>
      </c>
      <c r="B956" s="13">
        <f>Données!B953</f>
        <v>0</v>
      </c>
      <c r="C956" s="13">
        <f>Données!C953</f>
        <v>0</v>
      </c>
      <c r="D956" s="13">
        <f>Données!E953</f>
        <v>0</v>
      </c>
      <c r="E956" s="13">
        <f>Données!L953</f>
        <v>0</v>
      </c>
      <c r="F956" s="13">
        <f>Données!K953</f>
        <v>0</v>
      </c>
      <c r="G956" s="13">
        <f>Données!M953</f>
        <v>0</v>
      </c>
      <c r="H956" s="13">
        <f>Données!P953</f>
        <v>0</v>
      </c>
      <c r="I956" s="13" t="s">
        <v>25</v>
      </c>
      <c r="J956" s="13" t="e">
        <f>+VLOOKUP(Données!I953,Managers!$E$3:$H$1000,3,FALSE)</f>
        <v>#N/A</v>
      </c>
      <c r="K956" s="13" t="e">
        <f>+VLOOKUP(Données!I953,Managers!$E$3:$H$1000,4,FALSE)</f>
        <v>#N/A</v>
      </c>
      <c r="L956" s="14">
        <f>Données!Q953</f>
        <v>0</v>
      </c>
      <c r="M956" s="13" t="s">
        <v>26</v>
      </c>
      <c r="N956" s="13" t="s">
        <v>27</v>
      </c>
      <c r="O956" s="13">
        <f>Données!L953</f>
        <v>0</v>
      </c>
    </row>
    <row r="957" spans="1:15" x14ac:dyDescent="0.25">
      <c r="A957" s="13">
        <f>Données!D954</f>
        <v>0</v>
      </c>
      <c r="B957" s="13">
        <f>Données!B954</f>
        <v>0</v>
      </c>
      <c r="C957" s="13">
        <f>Données!C954</f>
        <v>0</v>
      </c>
      <c r="D957" s="13">
        <f>Données!E954</f>
        <v>0</v>
      </c>
      <c r="E957" s="13">
        <f>Données!L954</f>
        <v>0</v>
      </c>
      <c r="F957" s="13">
        <f>Données!K954</f>
        <v>0</v>
      </c>
      <c r="G957" s="13">
        <f>Données!M954</f>
        <v>0</v>
      </c>
      <c r="H957" s="13">
        <f>Données!P954</f>
        <v>0</v>
      </c>
      <c r="I957" s="13" t="s">
        <v>25</v>
      </c>
      <c r="J957" s="13" t="e">
        <f>+VLOOKUP(Données!I954,Managers!$E$3:$H$1000,3,FALSE)</f>
        <v>#N/A</v>
      </c>
      <c r="K957" s="13" t="e">
        <f>+VLOOKUP(Données!I954,Managers!$E$3:$H$1000,4,FALSE)</f>
        <v>#N/A</v>
      </c>
      <c r="L957" s="14">
        <f>Données!Q954</f>
        <v>0</v>
      </c>
      <c r="M957" s="13" t="s">
        <v>26</v>
      </c>
      <c r="N957" s="13" t="s">
        <v>27</v>
      </c>
      <c r="O957" s="13">
        <f>Données!L954</f>
        <v>0</v>
      </c>
    </row>
    <row r="958" spans="1:15" x14ac:dyDescent="0.25">
      <c r="A958" s="13">
        <f>Données!D955</f>
        <v>0</v>
      </c>
      <c r="B958" s="13">
        <f>Données!B955</f>
        <v>0</v>
      </c>
      <c r="C958" s="13">
        <f>Données!C955</f>
        <v>0</v>
      </c>
      <c r="D958" s="13">
        <f>Données!E955</f>
        <v>0</v>
      </c>
      <c r="E958" s="13">
        <f>Données!L955</f>
        <v>0</v>
      </c>
      <c r="F958" s="13">
        <f>Données!K955</f>
        <v>0</v>
      </c>
      <c r="G958" s="13">
        <f>Données!M955</f>
        <v>0</v>
      </c>
      <c r="H958" s="13">
        <f>Données!P955</f>
        <v>0</v>
      </c>
      <c r="I958" s="13" t="s">
        <v>25</v>
      </c>
      <c r="J958" s="13" t="e">
        <f>+VLOOKUP(Données!I955,Managers!$E$3:$H$1000,3,FALSE)</f>
        <v>#N/A</v>
      </c>
      <c r="K958" s="13" t="e">
        <f>+VLOOKUP(Données!I955,Managers!$E$3:$H$1000,4,FALSE)</f>
        <v>#N/A</v>
      </c>
      <c r="L958" s="14">
        <f>Données!Q955</f>
        <v>0</v>
      </c>
      <c r="M958" s="13" t="s">
        <v>26</v>
      </c>
      <c r="N958" s="13" t="s">
        <v>27</v>
      </c>
      <c r="O958" s="13">
        <f>Données!L955</f>
        <v>0</v>
      </c>
    </row>
    <row r="959" spans="1:15" x14ac:dyDescent="0.25">
      <c r="A959" s="13">
        <f>Données!D956</f>
        <v>0</v>
      </c>
      <c r="B959" s="13">
        <f>Données!B956</f>
        <v>0</v>
      </c>
      <c r="C959" s="13">
        <f>Données!C956</f>
        <v>0</v>
      </c>
      <c r="D959" s="13">
        <f>Données!E956</f>
        <v>0</v>
      </c>
      <c r="E959" s="13">
        <f>Données!L956</f>
        <v>0</v>
      </c>
      <c r="F959" s="13">
        <f>Données!K956</f>
        <v>0</v>
      </c>
      <c r="G959" s="13">
        <f>Données!M956</f>
        <v>0</v>
      </c>
      <c r="H959" s="13">
        <f>Données!P956</f>
        <v>0</v>
      </c>
      <c r="I959" s="13" t="s">
        <v>25</v>
      </c>
      <c r="J959" s="13" t="e">
        <f>+VLOOKUP(Données!I956,Managers!$E$3:$H$1000,3,FALSE)</f>
        <v>#N/A</v>
      </c>
      <c r="K959" s="13" t="e">
        <f>+VLOOKUP(Données!I956,Managers!$E$3:$H$1000,4,FALSE)</f>
        <v>#N/A</v>
      </c>
      <c r="L959" s="14">
        <f>Données!Q956</f>
        <v>0</v>
      </c>
      <c r="M959" s="13" t="s">
        <v>26</v>
      </c>
      <c r="N959" s="13" t="s">
        <v>27</v>
      </c>
      <c r="O959" s="13">
        <f>Données!L956</f>
        <v>0</v>
      </c>
    </row>
    <row r="960" spans="1:15" x14ac:dyDescent="0.25">
      <c r="A960" s="13">
        <f>Données!D957</f>
        <v>0</v>
      </c>
      <c r="B960" s="13">
        <f>Données!B957</f>
        <v>0</v>
      </c>
      <c r="C960" s="13">
        <f>Données!C957</f>
        <v>0</v>
      </c>
      <c r="D960" s="13">
        <f>Données!E957</f>
        <v>0</v>
      </c>
      <c r="E960" s="13">
        <f>Données!L957</f>
        <v>0</v>
      </c>
      <c r="F960" s="13">
        <f>Données!K957</f>
        <v>0</v>
      </c>
      <c r="G960" s="13">
        <f>Données!M957</f>
        <v>0</v>
      </c>
      <c r="H960" s="13">
        <f>Données!P957</f>
        <v>0</v>
      </c>
      <c r="I960" s="13" t="s">
        <v>25</v>
      </c>
      <c r="J960" s="13" t="e">
        <f>+VLOOKUP(Données!I957,Managers!$E$3:$H$1000,3,FALSE)</f>
        <v>#N/A</v>
      </c>
      <c r="K960" s="13" t="e">
        <f>+VLOOKUP(Données!I957,Managers!$E$3:$H$1000,4,FALSE)</f>
        <v>#N/A</v>
      </c>
      <c r="L960" s="14">
        <f>Données!Q957</f>
        <v>0</v>
      </c>
      <c r="M960" s="13" t="s">
        <v>26</v>
      </c>
      <c r="N960" s="13" t="s">
        <v>27</v>
      </c>
      <c r="O960" s="13">
        <f>Données!L957</f>
        <v>0</v>
      </c>
    </row>
    <row r="961" spans="1:15" x14ac:dyDescent="0.25">
      <c r="A961" s="13">
        <f>Données!D958</f>
        <v>0</v>
      </c>
      <c r="B961" s="13">
        <f>Données!B958</f>
        <v>0</v>
      </c>
      <c r="C961" s="13">
        <f>Données!C958</f>
        <v>0</v>
      </c>
      <c r="D961" s="13">
        <f>Données!E958</f>
        <v>0</v>
      </c>
      <c r="E961" s="13">
        <f>Données!L958</f>
        <v>0</v>
      </c>
      <c r="F961" s="13">
        <f>Données!K958</f>
        <v>0</v>
      </c>
      <c r="G961" s="13">
        <f>Données!M958</f>
        <v>0</v>
      </c>
      <c r="H961" s="13">
        <f>Données!P958</f>
        <v>0</v>
      </c>
      <c r="I961" s="13" t="s">
        <v>25</v>
      </c>
      <c r="J961" s="13" t="e">
        <f>+VLOOKUP(Données!I958,Managers!$E$3:$H$1000,3,FALSE)</f>
        <v>#N/A</v>
      </c>
      <c r="K961" s="13" t="e">
        <f>+VLOOKUP(Données!I958,Managers!$E$3:$H$1000,4,FALSE)</f>
        <v>#N/A</v>
      </c>
      <c r="L961" s="14">
        <f>Données!Q958</f>
        <v>0</v>
      </c>
      <c r="M961" s="13" t="s">
        <v>26</v>
      </c>
      <c r="N961" s="13" t="s">
        <v>27</v>
      </c>
      <c r="O961" s="13">
        <f>Données!L958</f>
        <v>0</v>
      </c>
    </row>
    <row r="962" spans="1:15" x14ac:dyDescent="0.25">
      <c r="A962" s="13">
        <f>Données!D959</f>
        <v>0</v>
      </c>
      <c r="B962" s="13">
        <f>Données!B959</f>
        <v>0</v>
      </c>
      <c r="C962" s="13">
        <f>Données!C959</f>
        <v>0</v>
      </c>
      <c r="D962" s="13">
        <f>Données!E959</f>
        <v>0</v>
      </c>
      <c r="E962" s="13">
        <f>Données!L959</f>
        <v>0</v>
      </c>
      <c r="F962" s="13">
        <f>Données!K959</f>
        <v>0</v>
      </c>
      <c r="G962" s="13">
        <f>Données!M959</f>
        <v>0</v>
      </c>
      <c r="H962" s="13">
        <f>Données!P959</f>
        <v>0</v>
      </c>
      <c r="I962" s="13" t="s">
        <v>25</v>
      </c>
      <c r="J962" s="13" t="e">
        <f>+VLOOKUP(Données!I959,Managers!$E$3:$H$1000,3,FALSE)</f>
        <v>#N/A</v>
      </c>
      <c r="K962" s="13" t="e">
        <f>+VLOOKUP(Données!I959,Managers!$E$3:$H$1000,4,FALSE)</f>
        <v>#N/A</v>
      </c>
      <c r="L962" s="14">
        <f>Données!Q959</f>
        <v>0</v>
      </c>
      <c r="M962" s="13" t="s">
        <v>26</v>
      </c>
      <c r="N962" s="13" t="s">
        <v>27</v>
      </c>
      <c r="O962" s="13">
        <f>Données!L959</f>
        <v>0</v>
      </c>
    </row>
    <row r="963" spans="1:15" x14ac:dyDescent="0.25">
      <c r="A963" s="13">
        <f>Données!D960</f>
        <v>0</v>
      </c>
      <c r="B963" s="13">
        <f>Données!B960</f>
        <v>0</v>
      </c>
      <c r="C963" s="13">
        <f>Données!C960</f>
        <v>0</v>
      </c>
      <c r="D963" s="13">
        <f>Données!E960</f>
        <v>0</v>
      </c>
      <c r="E963" s="13">
        <f>Données!L960</f>
        <v>0</v>
      </c>
      <c r="F963" s="13">
        <f>Données!K960</f>
        <v>0</v>
      </c>
      <c r="G963" s="13">
        <f>Données!M960</f>
        <v>0</v>
      </c>
      <c r="H963" s="13">
        <f>Données!P960</f>
        <v>0</v>
      </c>
      <c r="I963" s="13" t="s">
        <v>25</v>
      </c>
      <c r="J963" s="13" t="e">
        <f>+VLOOKUP(Données!I960,Managers!$E$3:$H$1000,3,FALSE)</f>
        <v>#N/A</v>
      </c>
      <c r="K963" s="13" t="e">
        <f>+VLOOKUP(Données!I960,Managers!$E$3:$H$1000,4,FALSE)</f>
        <v>#N/A</v>
      </c>
      <c r="L963" s="14">
        <f>Données!Q960</f>
        <v>0</v>
      </c>
      <c r="M963" s="13" t="s">
        <v>26</v>
      </c>
      <c r="N963" s="13" t="s">
        <v>27</v>
      </c>
      <c r="O963" s="13">
        <f>Données!L960</f>
        <v>0</v>
      </c>
    </row>
    <row r="964" spans="1:15" x14ac:dyDescent="0.25">
      <c r="A964" s="13">
        <f>Données!D961</f>
        <v>0</v>
      </c>
      <c r="B964" s="13">
        <f>Données!B961</f>
        <v>0</v>
      </c>
      <c r="C964" s="13">
        <f>Données!C961</f>
        <v>0</v>
      </c>
      <c r="D964" s="13">
        <f>Données!E961</f>
        <v>0</v>
      </c>
      <c r="E964" s="13">
        <f>Données!L961</f>
        <v>0</v>
      </c>
      <c r="F964" s="13">
        <f>Données!K961</f>
        <v>0</v>
      </c>
      <c r="G964" s="13">
        <f>Données!M961</f>
        <v>0</v>
      </c>
      <c r="H964" s="13">
        <f>Données!P961</f>
        <v>0</v>
      </c>
      <c r="I964" s="13" t="s">
        <v>25</v>
      </c>
      <c r="J964" s="13" t="e">
        <f>+VLOOKUP(Données!I961,Managers!$E$3:$H$1000,3,FALSE)</f>
        <v>#N/A</v>
      </c>
      <c r="K964" s="13" t="e">
        <f>+VLOOKUP(Données!I961,Managers!$E$3:$H$1000,4,FALSE)</f>
        <v>#N/A</v>
      </c>
      <c r="L964" s="14">
        <f>Données!Q961</f>
        <v>0</v>
      </c>
      <c r="M964" s="13" t="s">
        <v>26</v>
      </c>
      <c r="N964" s="13" t="s">
        <v>27</v>
      </c>
      <c r="O964" s="13">
        <f>Données!L961</f>
        <v>0</v>
      </c>
    </row>
    <row r="965" spans="1:15" x14ac:dyDescent="0.25">
      <c r="A965" s="13">
        <f>Données!D962</f>
        <v>0</v>
      </c>
      <c r="B965" s="13">
        <f>Données!B962</f>
        <v>0</v>
      </c>
      <c r="C965" s="13">
        <f>Données!C962</f>
        <v>0</v>
      </c>
      <c r="D965" s="13">
        <f>Données!E962</f>
        <v>0</v>
      </c>
      <c r="E965" s="13">
        <f>Données!L962</f>
        <v>0</v>
      </c>
      <c r="F965" s="13">
        <f>Données!K962</f>
        <v>0</v>
      </c>
      <c r="G965" s="13">
        <f>Données!M962</f>
        <v>0</v>
      </c>
      <c r="H965" s="13">
        <f>Données!P962</f>
        <v>0</v>
      </c>
      <c r="I965" s="13" t="s">
        <v>25</v>
      </c>
      <c r="J965" s="13" t="e">
        <f>+VLOOKUP(Données!I962,Managers!$E$3:$H$1000,3,FALSE)</f>
        <v>#N/A</v>
      </c>
      <c r="K965" s="13" t="e">
        <f>+VLOOKUP(Données!I962,Managers!$E$3:$H$1000,4,FALSE)</f>
        <v>#N/A</v>
      </c>
      <c r="L965" s="14">
        <f>Données!Q962</f>
        <v>0</v>
      </c>
      <c r="M965" s="13" t="s">
        <v>26</v>
      </c>
      <c r="N965" s="13" t="s">
        <v>27</v>
      </c>
      <c r="O965" s="13">
        <f>Données!L962</f>
        <v>0</v>
      </c>
    </row>
    <row r="966" spans="1:15" x14ac:dyDescent="0.25">
      <c r="A966" s="13">
        <f>Données!D963</f>
        <v>0</v>
      </c>
      <c r="B966" s="13">
        <f>Données!B963</f>
        <v>0</v>
      </c>
      <c r="C966" s="13">
        <f>Données!C963</f>
        <v>0</v>
      </c>
      <c r="D966" s="13">
        <f>Données!E963</f>
        <v>0</v>
      </c>
      <c r="E966" s="13">
        <f>Données!L963</f>
        <v>0</v>
      </c>
      <c r="F966" s="13">
        <f>Données!K963</f>
        <v>0</v>
      </c>
      <c r="G966" s="13">
        <f>Données!M963</f>
        <v>0</v>
      </c>
      <c r="H966" s="13">
        <f>Données!P963</f>
        <v>0</v>
      </c>
      <c r="I966" s="13" t="s">
        <v>25</v>
      </c>
      <c r="J966" s="13" t="e">
        <f>+VLOOKUP(Données!I963,Managers!$E$3:$H$1000,3,FALSE)</f>
        <v>#N/A</v>
      </c>
      <c r="K966" s="13" t="e">
        <f>+VLOOKUP(Données!I963,Managers!$E$3:$H$1000,4,FALSE)</f>
        <v>#N/A</v>
      </c>
      <c r="L966" s="14">
        <f>Données!Q963</f>
        <v>0</v>
      </c>
      <c r="M966" s="13" t="s">
        <v>26</v>
      </c>
      <c r="N966" s="13" t="s">
        <v>27</v>
      </c>
      <c r="O966" s="13">
        <f>Données!L963</f>
        <v>0</v>
      </c>
    </row>
    <row r="967" spans="1:15" x14ac:dyDescent="0.25">
      <c r="A967" s="13">
        <f>Données!D964</f>
        <v>0</v>
      </c>
      <c r="B967" s="13">
        <f>Données!B964</f>
        <v>0</v>
      </c>
      <c r="C967" s="13">
        <f>Données!C964</f>
        <v>0</v>
      </c>
      <c r="D967" s="13">
        <f>Données!E964</f>
        <v>0</v>
      </c>
      <c r="E967" s="13">
        <f>Données!L964</f>
        <v>0</v>
      </c>
      <c r="F967" s="13">
        <f>Données!K964</f>
        <v>0</v>
      </c>
      <c r="G967" s="13">
        <f>Données!M964</f>
        <v>0</v>
      </c>
      <c r="H967" s="13">
        <f>Données!P964</f>
        <v>0</v>
      </c>
      <c r="I967" s="13" t="s">
        <v>25</v>
      </c>
      <c r="J967" s="13" t="e">
        <f>+VLOOKUP(Données!I964,Managers!$E$3:$H$1000,3,FALSE)</f>
        <v>#N/A</v>
      </c>
      <c r="K967" s="13" t="e">
        <f>+VLOOKUP(Données!I964,Managers!$E$3:$H$1000,4,FALSE)</f>
        <v>#N/A</v>
      </c>
      <c r="L967" s="14">
        <f>Données!Q964</f>
        <v>0</v>
      </c>
      <c r="M967" s="13" t="s">
        <v>26</v>
      </c>
      <c r="N967" s="13" t="s">
        <v>27</v>
      </c>
      <c r="O967" s="13">
        <f>Données!L964</f>
        <v>0</v>
      </c>
    </row>
    <row r="968" spans="1:15" x14ac:dyDescent="0.25">
      <c r="A968" s="13">
        <f>Données!D965</f>
        <v>0</v>
      </c>
      <c r="B968" s="13">
        <f>Données!B965</f>
        <v>0</v>
      </c>
      <c r="C968" s="13">
        <f>Données!C965</f>
        <v>0</v>
      </c>
      <c r="D968" s="13">
        <f>Données!E965</f>
        <v>0</v>
      </c>
      <c r="E968" s="13">
        <f>Données!L965</f>
        <v>0</v>
      </c>
      <c r="F968" s="13">
        <f>Données!K965</f>
        <v>0</v>
      </c>
      <c r="G968" s="13">
        <f>Données!M965</f>
        <v>0</v>
      </c>
      <c r="H968" s="13">
        <f>Données!P965</f>
        <v>0</v>
      </c>
      <c r="I968" s="13" t="s">
        <v>25</v>
      </c>
      <c r="J968" s="13" t="e">
        <f>+VLOOKUP(Données!I965,Managers!$E$3:$H$1000,3,FALSE)</f>
        <v>#N/A</v>
      </c>
      <c r="K968" s="13" t="e">
        <f>+VLOOKUP(Données!I965,Managers!$E$3:$H$1000,4,FALSE)</f>
        <v>#N/A</v>
      </c>
      <c r="L968" s="14">
        <f>Données!Q965</f>
        <v>0</v>
      </c>
      <c r="M968" s="13" t="s">
        <v>26</v>
      </c>
      <c r="N968" s="13" t="s">
        <v>27</v>
      </c>
      <c r="O968" s="13">
        <f>Données!L965</f>
        <v>0</v>
      </c>
    </row>
    <row r="969" spans="1:15" x14ac:dyDescent="0.25">
      <c r="A969" s="13">
        <f>Données!D966</f>
        <v>0</v>
      </c>
      <c r="B969" s="13">
        <f>Données!B966</f>
        <v>0</v>
      </c>
      <c r="C969" s="13">
        <f>Données!C966</f>
        <v>0</v>
      </c>
      <c r="D969" s="13">
        <f>Données!E966</f>
        <v>0</v>
      </c>
      <c r="E969" s="13">
        <f>Données!L966</f>
        <v>0</v>
      </c>
      <c r="F969" s="13">
        <f>Données!K966</f>
        <v>0</v>
      </c>
      <c r="G969" s="13">
        <f>Données!M966</f>
        <v>0</v>
      </c>
      <c r="H969" s="13">
        <f>Données!P966</f>
        <v>0</v>
      </c>
      <c r="I969" s="13" t="s">
        <v>25</v>
      </c>
      <c r="J969" s="13" t="e">
        <f>+VLOOKUP(Données!I966,Managers!$E$3:$H$1000,3,FALSE)</f>
        <v>#N/A</v>
      </c>
      <c r="K969" s="13" t="e">
        <f>+VLOOKUP(Données!I966,Managers!$E$3:$H$1000,4,FALSE)</f>
        <v>#N/A</v>
      </c>
      <c r="L969" s="14">
        <f>Données!Q966</f>
        <v>0</v>
      </c>
      <c r="M969" s="13" t="s">
        <v>26</v>
      </c>
      <c r="N969" s="13" t="s">
        <v>27</v>
      </c>
      <c r="O969" s="13">
        <f>Données!L966</f>
        <v>0</v>
      </c>
    </row>
    <row r="970" spans="1:15" x14ac:dyDescent="0.25">
      <c r="A970" s="13">
        <f>Données!D967</f>
        <v>0</v>
      </c>
      <c r="B970" s="13">
        <f>Données!B967</f>
        <v>0</v>
      </c>
      <c r="C970" s="13">
        <f>Données!C967</f>
        <v>0</v>
      </c>
      <c r="D970" s="13">
        <f>Données!E967</f>
        <v>0</v>
      </c>
      <c r="E970" s="13">
        <f>Données!L967</f>
        <v>0</v>
      </c>
      <c r="F970" s="13">
        <f>Données!K967</f>
        <v>0</v>
      </c>
      <c r="G970" s="13">
        <f>Données!M967</f>
        <v>0</v>
      </c>
      <c r="H970" s="13">
        <f>Données!P967</f>
        <v>0</v>
      </c>
      <c r="I970" s="13" t="s">
        <v>25</v>
      </c>
      <c r="J970" s="13" t="e">
        <f>+VLOOKUP(Données!I967,Managers!$E$3:$H$1000,3,FALSE)</f>
        <v>#N/A</v>
      </c>
      <c r="K970" s="13" t="e">
        <f>+VLOOKUP(Données!I967,Managers!$E$3:$H$1000,4,FALSE)</f>
        <v>#N/A</v>
      </c>
      <c r="L970" s="14">
        <f>Données!Q967</f>
        <v>0</v>
      </c>
      <c r="M970" s="13" t="s">
        <v>26</v>
      </c>
      <c r="N970" s="13" t="s">
        <v>27</v>
      </c>
      <c r="O970" s="13">
        <f>Données!L967</f>
        <v>0</v>
      </c>
    </row>
    <row r="971" spans="1:15" x14ac:dyDescent="0.25">
      <c r="A971" s="13">
        <f>Données!D968</f>
        <v>0</v>
      </c>
      <c r="B971" s="13">
        <f>Données!B968</f>
        <v>0</v>
      </c>
      <c r="C971" s="13">
        <f>Données!C968</f>
        <v>0</v>
      </c>
      <c r="D971" s="13">
        <f>Données!E968</f>
        <v>0</v>
      </c>
      <c r="E971" s="13">
        <f>Données!L968</f>
        <v>0</v>
      </c>
      <c r="F971" s="13">
        <f>Données!K968</f>
        <v>0</v>
      </c>
      <c r="G971" s="13">
        <f>Données!M968</f>
        <v>0</v>
      </c>
      <c r="H971" s="13">
        <f>Données!P968</f>
        <v>0</v>
      </c>
      <c r="I971" s="13" t="s">
        <v>25</v>
      </c>
      <c r="J971" s="13" t="e">
        <f>+VLOOKUP(Données!I968,Managers!$E$3:$H$1000,3,FALSE)</f>
        <v>#N/A</v>
      </c>
      <c r="K971" s="13" t="e">
        <f>+VLOOKUP(Données!I968,Managers!$E$3:$H$1000,4,FALSE)</f>
        <v>#N/A</v>
      </c>
      <c r="L971" s="14">
        <f>Données!Q968</f>
        <v>0</v>
      </c>
      <c r="M971" s="13" t="s">
        <v>26</v>
      </c>
      <c r="N971" s="13" t="s">
        <v>27</v>
      </c>
      <c r="O971" s="13">
        <f>Données!L968</f>
        <v>0</v>
      </c>
    </row>
    <row r="972" spans="1:15" x14ac:dyDescent="0.25">
      <c r="A972" s="13">
        <f>Données!D969</f>
        <v>0</v>
      </c>
      <c r="B972" s="13">
        <f>Données!B969</f>
        <v>0</v>
      </c>
      <c r="C972" s="13">
        <f>Données!C969</f>
        <v>0</v>
      </c>
      <c r="D972" s="13">
        <f>Données!E969</f>
        <v>0</v>
      </c>
      <c r="E972" s="13">
        <f>Données!L969</f>
        <v>0</v>
      </c>
      <c r="F972" s="13">
        <f>Données!K969</f>
        <v>0</v>
      </c>
      <c r="G972" s="13">
        <f>Données!M969</f>
        <v>0</v>
      </c>
      <c r="H972" s="13">
        <f>Données!P969</f>
        <v>0</v>
      </c>
      <c r="I972" s="13" t="s">
        <v>25</v>
      </c>
      <c r="J972" s="13" t="e">
        <f>+VLOOKUP(Données!I969,Managers!$E$3:$H$1000,3,FALSE)</f>
        <v>#N/A</v>
      </c>
      <c r="K972" s="13" t="e">
        <f>+VLOOKUP(Données!I969,Managers!$E$3:$H$1000,4,FALSE)</f>
        <v>#N/A</v>
      </c>
      <c r="L972" s="14">
        <f>Données!Q969</f>
        <v>0</v>
      </c>
      <c r="M972" s="13" t="s">
        <v>26</v>
      </c>
      <c r="N972" s="13" t="s">
        <v>27</v>
      </c>
      <c r="O972" s="13">
        <f>Données!L969</f>
        <v>0</v>
      </c>
    </row>
    <row r="973" spans="1:15" x14ac:dyDescent="0.25">
      <c r="A973" s="13">
        <f>Données!D970</f>
        <v>0</v>
      </c>
      <c r="B973" s="13">
        <f>Données!B970</f>
        <v>0</v>
      </c>
      <c r="C973" s="13">
        <f>Données!C970</f>
        <v>0</v>
      </c>
      <c r="D973" s="13">
        <f>Données!E970</f>
        <v>0</v>
      </c>
      <c r="E973" s="13">
        <f>Données!L970</f>
        <v>0</v>
      </c>
      <c r="F973" s="13">
        <f>Données!K970</f>
        <v>0</v>
      </c>
      <c r="G973" s="13">
        <f>Données!M970</f>
        <v>0</v>
      </c>
      <c r="H973" s="13">
        <f>Données!P970</f>
        <v>0</v>
      </c>
      <c r="I973" s="13" t="s">
        <v>25</v>
      </c>
      <c r="J973" s="13" t="e">
        <f>+VLOOKUP(Données!I970,Managers!$E$3:$H$1000,3,FALSE)</f>
        <v>#N/A</v>
      </c>
      <c r="K973" s="13" t="e">
        <f>+VLOOKUP(Données!I970,Managers!$E$3:$H$1000,4,FALSE)</f>
        <v>#N/A</v>
      </c>
      <c r="L973" s="14">
        <f>Données!Q970</f>
        <v>0</v>
      </c>
      <c r="M973" s="13" t="s">
        <v>26</v>
      </c>
      <c r="N973" s="13" t="s">
        <v>27</v>
      </c>
      <c r="O973" s="13">
        <f>Données!L970</f>
        <v>0</v>
      </c>
    </row>
    <row r="974" spans="1:15" x14ac:dyDescent="0.25">
      <c r="A974" s="13">
        <f>Données!D971</f>
        <v>0</v>
      </c>
      <c r="B974" s="13">
        <f>Données!B971</f>
        <v>0</v>
      </c>
      <c r="C974" s="13">
        <f>Données!C971</f>
        <v>0</v>
      </c>
      <c r="D974" s="13">
        <f>Données!E971</f>
        <v>0</v>
      </c>
      <c r="E974" s="13">
        <f>Données!L971</f>
        <v>0</v>
      </c>
      <c r="F974" s="13">
        <f>Données!K971</f>
        <v>0</v>
      </c>
      <c r="G974" s="13">
        <f>Données!M971</f>
        <v>0</v>
      </c>
      <c r="H974" s="13">
        <f>Données!P971</f>
        <v>0</v>
      </c>
      <c r="I974" s="13" t="s">
        <v>25</v>
      </c>
      <c r="J974" s="13" t="e">
        <f>+VLOOKUP(Données!I971,Managers!$E$3:$H$1000,3,FALSE)</f>
        <v>#N/A</v>
      </c>
      <c r="K974" s="13" t="e">
        <f>+VLOOKUP(Données!I971,Managers!$E$3:$H$1000,4,FALSE)</f>
        <v>#N/A</v>
      </c>
      <c r="L974" s="14">
        <f>Données!Q971</f>
        <v>0</v>
      </c>
      <c r="M974" s="13" t="s">
        <v>26</v>
      </c>
      <c r="N974" s="13" t="s">
        <v>27</v>
      </c>
      <c r="O974" s="13">
        <f>Données!L971</f>
        <v>0</v>
      </c>
    </row>
    <row r="975" spans="1:15" x14ac:dyDescent="0.25">
      <c r="A975" s="13">
        <f>Données!D972</f>
        <v>0</v>
      </c>
      <c r="B975" s="13">
        <f>Données!B972</f>
        <v>0</v>
      </c>
      <c r="C975" s="13">
        <f>Données!C972</f>
        <v>0</v>
      </c>
      <c r="D975" s="13">
        <f>Données!E972</f>
        <v>0</v>
      </c>
      <c r="E975" s="13">
        <f>Données!L972</f>
        <v>0</v>
      </c>
      <c r="F975" s="13">
        <f>Données!K972</f>
        <v>0</v>
      </c>
      <c r="G975" s="13">
        <f>Données!M972</f>
        <v>0</v>
      </c>
      <c r="H975" s="13">
        <f>Données!P972</f>
        <v>0</v>
      </c>
      <c r="I975" s="13" t="s">
        <v>25</v>
      </c>
      <c r="J975" s="13" t="e">
        <f>+VLOOKUP(Données!I972,Managers!$E$3:$H$1000,3,FALSE)</f>
        <v>#N/A</v>
      </c>
      <c r="K975" s="13" t="e">
        <f>+VLOOKUP(Données!I972,Managers!$E$3:$H$1000,4,FALSE)</f>
        <v>#N/A</v>
      </c>
      <c r="L975" s="14">
        <f>Données!Q972</f>
        <v>0</v>
      </c>
      <c r="M975" s="13" t="s">
        <v>26</v>
      </c>
      <c r="N975" s="13" t="s">
        <v>27</v>
      </c>
      <c r="O975" s="13">
        <f>Données!L972</f>
        <v>0</v>
      </c>
    </row>
    <row r="976" spans="1:15" x14ac:dyDescent="0.25">
      <c r="A976" s="13">
        <f>Données!D973</f>
        <v>0</v>
      </c>
      <c r="B976" s="13">
        <f>Données!B973</f>
        <v>0</v>
      </c>
      <c r="C976" s="13">
        <f>Données!C973</f>
        <v>0</v>
      </c>
      <c r="D976" s="13">
        <f>Données!E973</f>
        <v>0</v>
      </c>
      <c r="E976" s="13">
        <f>Données!L973</f>
        <v>0</v>
      </c>
      <c r="F976" s="13">
        <f>Données!K973</f>
        <v>0</v>
      </c>
      <c r="G976" s="13">
        <f>Données!M973</f>
        <v>0</v>
      </c>
      <c r="H976" s="13">
        <f>Données!P973</f>
        <v>0</v>
      </c>
      <c r="I976" s="13" t="s">
        <v>25</v>
      </c>
      <c r="J976" s="13" t="e">
        <f>+VLOOKUP(Données!I973,Managers!$E$3:$H$1000,3,FALSE)</f>
        <v>#N/A</v>
      </c>
      <c r="K976" s="13" t="e">
        <f>+VLOOKUP(Données!I973,Managers!$E$3:$H$1000,4,FALSE)</f>
        <v>#N/A</v>
      </c>
      <c r="L976" s="14">
        <f>Données!Q973</f>
        <v>0</v>
      </c>
      <c r="M976" s="13" t="s">
        <v>26</v>
      </c>
      <c r="N976" s="13" t="s">
        <v>27</v>
      </c>
      <c r="O976" s="13">
        <f>Données!L973</f>
        <v>0</v>
      </c>
    </row>
    <row r="977" spans="1:15" x14ac:dyDescent="0.25">
      <c r="A977" s="13">
        <f>Données!D974</f>
        <v>0</v>
      </c>
      <c r="B977" s="13">
        <f>Données!B974</f>
        <v>0</v>
      </c>
      <c r="C977" s="13">
        <f>Données!C974</f>
        <v>0</v>
      </c>
      <c r="D977" s="13">
        <f>Données!E974</f>
        <v>0</v>
      </c>
      <c r="E977" s="13">
        <f>Données!L974</f>
        <v>0</v>
      </c>
      <c r="F977" s="13">
        <f>Données!K974</f>
        <v>0</v>
      </c>
      <c r="G977" s="13">
        <f>Données!M974</f>
        <v>0</v>
      </c>
      <c r="H977" s="13">
        <f>Données!P974</f>
        <v>0</v>
      </c>
      <c r="I977" s="13" t="s">
        <v>25</v>
      </c>
      <c r="J977" s="13" t="e">
        <f>+VLOOKUP(Données!I974,Managers!$E$3:$H$1000,3,FALSE)</f>
        <v>#N/A</v>
      </c>
      <c r="K977" s="13" t="e">
        <f>+VLOOKUP(Données!I974,Managers!$E$3:$H$1000,4,FALSE)</f>
        <v>#N/A</v>
      </c>
      <c r="L977" s="14">
        <f>Données!Q974</f>
        <v>0</v>
      </c>
      <c r="M977" s="13" t="s">
        <v>26</v>
      </c>
      <c r="N977" s="13" t="s">
        <v>27</v>
      </c>
      <c r="O977" s="13">
        <f>Données!L974</f>
        <v>0</v>
      </c>
    </row>
    <row r="978" spans="1:15" x14ac:dyDescent="0.25">
      <c r="A978" s="13">
        <f>Données!D975</f>
        <v>0</v>
      </c>
      <c r="B978" s="13">
        <f>Données!B975</f>
        <v>0</v>
      </c>
      <c r="C978" s="13">
        <f>Données!C975</f>
        <v>0</v>
      </c>
      <c r="D978" s="13">
        <f>Données!E975</f>
        <v>0</v>
      </c>
      <c r="E978" s="13">
        <f>Données!L975</f>
        <v>0</v>
      </c>
      <c r="F978" s="13">
        <f>Données!K975</f>
        <v>0</v>
      </c>
      <c r="G978" s="13">
        <f>Données!M975</f>
        <v>0</v>
      </c>
      <c r="H978" s="13">
        <f>Données!P975</f>
        <v>0</v>
      </c>
      <c r="I978" s="13" t="s">
        <v>25</v>
      </c>
      <c r="J978" s="13" t="e">
        <f>+VLOOKUP(Données!I975,Managers!$E$3:$H$1000,3,FALSE)</f>
        <v>#N/A</v>
      </c>
      <c r="K978" s="13" t="e">
        <f>+VLOOKUP(Données!I975,Managers!$E$3:$H$1000,4,FALSE)</f>
        <v>#N/A</v>
      </c>
      <c r="L978" s="14">
        <f>Données!Q975</f>
        <v>0</v>
      </c>
      <c r="M978" s="13" t="s">
        <v>26</v>
      </c>
      <c r="N978" s="13" t="s">
        <v>27</v>
      </c>
      <c r="O978" s="13">
        <f>Données!L975</f>
        <v>0</v>
      </c>
    </row>
    <row r="979" spans="1:15" x14ac:dyDescent="0.25">
      <c r="A979" s="13">
        <f>Données!D976</f>
        <v>0</v>
      </c>
      <c r="B979" s="13">
        <f>Données!B976</f>
        <v>0</v>
      </c>
      <c r="C979" s="13">
        <f>Données!C976</f>
        <v>0</v>
      </c>
      <c r="D979" s="13">
        <f>Données!E976</f>
        <v>0</v>
      </c>
      <c r="E979" s="13">
        <f>Données!L976</f>
        <v>0</v>
      </c>
      <c r="F979" s="13">
        <f>Données!K976</f>
        <v>0</v>
      </c>
      <c r="G979" s="13">
        <f>Données!M976</f>
        <v>0</v>
      </c>
      <c r="H979" s="13">
        <f>Données!P976</f>
        <v>0</v>
      </c>
      <c r="I979" s="13" t="s">
        <v>25</v>
      </c>
      <c r="J979" s="13" t="e">
        <f>+VLOOKUP(Données!I976,Managers!$E$3:$H$1000,3,FALSE)</f>
        <v>#N/A</v>
      </c>
      <c r="K979" s="13" t="e">
        <f>+VLOOKUP(Données!I976,Managers!$E$3:$H$1000,4,FALSE)</f>
        <v>#N/A</v>
      </c>
      <c r="L979" s="14">
        <f>Données!Q976</f>
        <v>0</v>
      </c>
      <c r="M979" s="13" t="s">
        <v>26</v>
      </c>
      <c r="N979" s="13" t="s">
        <v>27</v>
      </c>
      <c r="O979" s="13">
        <f>Données!L976</f>
        <v>0</v>
      </c>
    </row>
    <row r="980" spans="1:15" x14ac:dyDescent="0.25">
      <c r="A980" s="13">
        <f>Données!D977</f>
        <v>0</v>
      </c>
      <c r="B980" s="13">
        <f>Données!B977</f>
        <v>0</v>
      </c>
      <c r="C980" s="13">
        <f>Données!C977</f>
        <v>0</v>
      </c>
      <c r="D980" s="13">
        <f>Données!E977</f>
        <v>0</v>
      </c>
      <c r="E980" s="13">
        <f>Données!L977</f>
        <v>0</v>
      </c>
      <c r="F980" s="13">
        <f>Données!K977</f>
        <v>0</v>
      </c>
      <c r="G980" s="13">
        <f>Données!M977</f>
        <v>0</v>
      </c>
      <c r="H980" s="13">
        <f>Données!P977</f>
        <v>0</v>
      </c>
      <c r="I980" s="13" t="s">
        <v>25</v>
      </c>
      <c r="J980" s="13" t="e">
        <f>+VLOOKUP(Données!I977,Managers!$E$3:$H$1000,3,FALSE)</f>
        <v>#N/A</v>
      </c>
      <c r="K980" s="13" t="e">
        <f>+VLOOKUP(Données!I977,Managers!$E$3:$H$1000,4,FALSE)</f>
        <v>#N/A</v>
      </c>
      <c r="L980" s="14">
        <f>Données!Q977</f>
        <v>0</v>
      </c>
      <c r="M980" s="13" t="s">
        <v>26</v>
      </c>
      <c r="N980" s="13" t="s">
        <v>27</v>
      </c>
      <c r="O980" s="13">
        <f>Données!L977</f>
        <v>0</v>
      </c>
    </row>
    <row r="981" spans="1:15" x14ac:dyDescent="0.25">
      <c r="A981" s="13">
        <f>Données!D978</f>
        <v>0</v>
      </c>
      <c r="B981" s="13">
        <f>Données!B978</f>
        <v>0</v>
      </c>
      <c r="C981" s="13">
        <f>Données!C978</f>
        <v>0</v>
      </c>
      <c r="D981" s="13">
        <f>Données!E978</f>
        <v>0</v>
      </c>
      <c r="E981" s="13">
        <f>Données!L978</f>
        <v>0</v>
      </c>
      <c r="F981" s="13">
        <f>Données!K978</f>
        <v>0</v>
      </c>
      <c r="G981" s="13">
        <f>Données!M978</f>
        <v>0</v>
      </c>
      <c r="H981" s="13">
        <f>Données!P978</f>
        <v>0</v>
      </c>
      <c r="I981" s="13" t="s">
        <v>25</v>
      </c>
      <c r="J981" s="13" t="e">
        <f>+VLOOKUP(Données!I978,Managers!$E$3:$H$1000,3,FALSE)</f>
        <v>#N/A</v>
      </c>
      <c r="K981" s="13" t="e">
        <f>+VLOOKUP(Données!I978,Managers!$E$3:$H$1000,4,FALSE)</f>
        <v>#N/A</v>
      </c>
      <c r="L981" s="14">
        <f>Données!Q978</f>
        <v>0</v>
      </c>
      <c r="M981" s="13" t="s">
        <v>26</v>
      </c>
      <c r="N981" s="13" t="s">
        <v>27</v>
      </c>
      <c r="O981" s="13">
        <f>Données!L978</f>
        <v>0</v>
      </c>
    </row>
    <row r="982" spans="1:15" x14ac:dyDescent="0.25">
      <c r="A982" s="13">
        <f>Données!D979</f>
        <v>0</v>
      </c>
      <c r="B982" s="13">
        <f>Données!B979</f>
        <v>0</v>
      </c>
      <c r="C982" s="13">
        <f>Données!C979</f>
        <v>0</v>
      </c>
      <c r="D982" s="13">
        <f>Données!E979</f>
        <v>0</v>
      </c>
      <c r="E982" s="13">
        <f>Données!L979</f>
        <v>0</v>
      </c>
      <c r="F982" s="13">
        <f>Données!K979</f>
        <v>0</v>
      </c>
      <c r="G982" s="13">
        <f>Données!M979</f>
        <v>0</v>
      </c>
      <c r="H982" s="13">
        <f>Données!P979</f>
        <v>0</v>
      </c>
      <c r="I982" s="13" t="s">
        <v>25</v>
      </c>
      <c r="J982" s="13" t="e">
        <f>+VLOOKUP(Données!I979,Managers!$E$3:$H$1000,3,FALSE)</f>
        <v>#N/A</v>
      </c>
      <c r="K982" s="13" t="e">
        <f>+VLOOKUP(Données!I979,Managers!$E$3:$H$1000,4,FALSE)</f>
        <v>#N/A</v>
      </c>
      <c r="L982" s="14">
        <f>Données!Q979</f>
        <v>0</v>
      </c>
      <c r="M982" s="13" t="s">
        <v>26</v>
      </c>
      <c r="N982" s="13" t="s">
        <v>27</v>
      </c>
      <c r="O982" s="13">
        <f>Données!L979</f>
        <v>0</v>
      </c>
    </row>
    <row r="983" spans="1:15" x14ac:dyDescent="0.25">
      <c r="A983" s="13">
        <f>Données!D980</f>
        <v>0</v>
      </c>
      <c r="B983" s="13">
        <f>Données!B980</f>
        <v>0</v>
      </c>
      <c r="C983" s="13">
        <f>Données!C980</f>
        <v>0</v>
      </c>
      <c r="D983" s="13">
        <f>Données!E980</f>
        <v>0</v>
      </c>
      <c r="E983" s="13">
        <f>Données!L980</f>
        <v>0</v>
      </c>
      <c r="F983" s="13">
        <f>Données!K980</f>
        <v>0</v>
      </c>
      <c r="G983" s="13">
        <f>Données!M980</f>
        <v>0</v>
      </c>
      <c r="H983" s="13">
        <f>Données!P980</f>
        <v>0</v>
      </c>
      <c r="I983" s="13" t="s">
        <v>25</v>
      </c>
      <c r="J983" s="13" t="e">
        <f>+VLOOKUP(Données!I980,Managers!$E$3:$H$1000,3,FALSE)</f>
        <v>#N/A</v>
      </c>
      <c r="K983" s="13" t="e">
        <f>+VLOOKUP(Données!I980,Managers!$E$3:$H$1000,4,FALSE)</f>
        <v>#N/A</v>
      </c>
      <c r="L983" s="14">
        <f>Données!Q980</f>
        <v>0</v>
      </c>
      <c r="M983" s="13" t="s">
        <v>26</v>
      </c>
      <c r="N983" s="13" t="s">
        <v>27</v>
      </c>
      <c r="O983" s="13">
        <f>Données!L980</f>
        <v>0</v>
      </c>
    </row>
    <row r="984" spans="1:15" x14ac:dyDescent="0.25">
      <c r="A984" s="13">
        <f>Données!D981</f>
        <v>0</v>
      </c>
      <c r="B984" s="13">
        <f>Données!B981</f>
        <v>0</v>
      </c>
      <c r="C984" s="13">
        <f>Données!C981</f>
        <v>0</v>
      </c>
      <c r="D984" s="13">
        <f>Données!E981</f>
        <v>0</v>
      </c>
      <c r="E984" s="13">
        <f>Données!L981</f>
        <v>0</v>
      </c>
      <c r="F984" s="13">
        <f>Données!K981</f>
        <v>0</v>
      </c>
      <c r="G984" s="13">
        <f>Données!M981</f>
        <v>0</v>
      </c>
      <c r="H984" s="13">
        <f>Données!P981</f>
        <v>0</v>
      </c>
      <c r="I984" s="13" t="s">
        <v>25</v>
      </c>
      <c r="J984" s="13" t="e">
        <f>+VLOOKUP(Données!I981,Managers!$E$3:$H$1000,3,FALSE)</f>
        <v>#N/A</v>
      </c>
      <c r="K984" s="13" t="e">
        <f>+VLOOKUP(Données!I981,Managers!$E$3:$H$1000,4,FALSE)</f>
        <v>#N/A</v>
      </c>
      <c r="L984" s="14">
        <f>Données!Q981</f>
        <v>0</v>
      </c>
      <c r="M984" s="13" t="s">
        <v>26</v>
      </c>
      <c r="N984" s="13" t="s">
        <v>27</v>
      </c>
      <c r="O984" s="13">
        <f>Données!L981</f>
        <v>0</v>
      </c>
    </row>
    <row r="985" spans="1:15" x14ac:dyDescent="0.25">
      <c r="A985" s="13">
        <f>Données!D982</f>
        <v>0</v>
      </c>
      <c r="B985" s="13">
        <f>Données!B982</f>
        <v>0</v>
      </c>
      <c r="C985" s="13">
        <f>Données!C982</f>
        <v>0</v>
      </c>
      <c r="D985" s="13">
        <f>Données!E982</f>
        <v>0</v>
      </c>
      <c r="E985" s="13">
        <f>Données!L982</f>
        <v>0</v>
      </c>
      <c r="F985" s="13">
        <f>Données!K982</f>
        <v>0</v>
      </c>
      <c r="G985" s="13">
        <f>Données!M982</f>
        <v>0</v>
      </c>
      <c r="H985" s="13">
        <f>Données!P982</f>
        <v>0</v>
      </c>
      <c r="I985" s="13" t="s">
        <v>25</v>
      </c>
      <c r="J985" s="13" t="e">
        <f>+VLOOKUP(Données!I982,Managers!$E$3:$H$1000,3,FALSE)</f>
        <v>#N/A</v>
      </c>
      <c r="K985" s="13" t="e">
        <f>+VLOOKUP(Données!I982,Managers!$E$3:$H$1000,4,FALSE)</f>
        <v>#N/A</v>
      </c>
      <c r="L985" s="14">
        <f>Données!Q982</f>
        <v>0</v>
      </c>
      <c r="M985" s="13" t="s">
        <v>26</v>
      </c>
      <c r="N985" s="13" t="s">
        <v>27</v>
      </c>
      <c r="O985" s="13">
        <f>Données!L982</f>
        <v>0</v>
      </c>
    </row>
    <row r="986" spans="1:15" x14ac:dyDescent="0.25">
      <c r="A986" s="13">
        <f>Données!D983</f>
        <v>0</v>
      </c>
      <c r="B986" s="13">
        <f>Données!B983</f>
        <v>0</v>
      </c>
      <c r="C986" s="13">
        <f>Données!C983</f>
        <v>0</v>
      </c>
      <c r="D986" s="13">
        <f>Données!E983</f>
        <v>0</v>
      </c>
      <c r="E986" s="13">
        <f>Données!L983</f>
        <v>0</v>
      </c>
      <c r="F986" s="13">
        <f>Données!K983</f>
        <v>0</v>
      </c>
      <c r="G986" s="13">
        <f>Données!M983</f>
        <v>0</v>
      </c>
      <c r="H986" s="13">
        <f>Données!P983</f>
        <v>0</v>
      </c>
      <c r="I986" s="13" t="s">
        <v>25</v>
      </c>
      <c r="J986" s="13" t="e">
        <f>+VLOOKUP(Données!I983,Managers!$E$3:$H$1000,3,FALSE)</f>
        <v>#N/A</v>
      </c>
      <c r="K986" s="13" t="e">
        <f>+VLOOKUP(Données!I983,Managers!$E$3:$H$1000,4,FALSE)</f>
        <v>#N/A</v>
      </c>
      <c r="L986" s="14">
        <f>Données!Q983</f>
        <v>0</v>
      </c>
      <c r="M986" s="13" t="s">
        <v>26</v>
      </c>
      <c r="N986" s="13" t="s">
        <v>27</v>
      </c>
      <c r="O986" s="13">
        <f>Données!L983</f>
        <v>0</v>
      </c>
    </row>
    <row r="987" spans="1:15" x14ac:dyDescent="0.25">
      <c r="A987" s="13">
        <f>Données!D984</f>
        <v>0</v>
      </c>
      <c r="B987" s="13">
        <f>Données!B984</f>
        <v>0</v>
      </c>
      <c r="C987" s="13">
        <f>Données!C984</f>
        <v>0</v>
      </c>
      <c r="D987" s="13">
        <f>Données!E984</f>
        <v>0</v>
      </c>
      <c r="E987" s="13">
        <f>Données!L984</f>
        <v>0</v>
      </c>
      <c r="F987" s="13">
        <f>Données!K984</f>
        <v>0</v>
      </c>
      <c r="G987" s="13">
        <f>Données!M984</f>
        <v>0</v>
      </c>
      <c r="H987" s="13">
        <f>Données!P984</f>
        <v>0</v>
      </c>
      <c r="I987" s="13" t="s">
        <v>25</v>
      </c>
      <c r="J987" s="13" t="e">
        <f>+VLOOKUP(Données!I984,Managers!$E$3:$H$1000,3,FALSE)</f>
        <v>#N/A</v>
      </c>
      <c r="K987" s="13" t="e">
        <f>+VLOOKUP(Données!I984,Managers!$E$3:$H$1000,4,FALSE)</f>
        <v>#N/A</v>
      </c>
      <c r="L987" s="14">
        <f>Données!Q984</f>
        <v>0</v>
      </c>
      <c r="M987" s="13" t="s">
        <v>26</v>
      </c>
      <c r="N987" s="13" t="s">
        <v>27</v>
      </c>
      <c r="O987" s="13">
        <f>Données!L984</f>
        <v>0</v>
      </c>
    </row>
    <row r="988" spans="1:15" x14ac:dyDescent="0.25">
      <c r="A988" s="13">
        <f>Données!D985</f>
        <v>0</v>
      </c>
      <c r="B988" s="13">
        <f>Données!B985</f>
        <v>0</v>
      </c>
      <c r="C988" s="13">
        <f>Données!C985</f>
        <v>0</v>
      </c>
      <c r="D988" s="13">
        <f>Données!E985</f>
        <v>0</v>
      </c>
      <c r="E988" s="13">
        <f>Données!L985</f>
        <v>0</v>
      </c>
      <c r="F988" s="13">
        <f>Données!K985</f>
        <v>0</v>
      </c>
      <c r="G988" s="13">
        <f>Données!M985</f>
        <v>0</v>
      </c>
      <c r="H988" s="13">
        <f>Données!P985</f>
        <v>0</v>
      </c>
      <c r="I988" s="13" t="s">
        <v>25</v>
      </c>
      <c r="J988" s="13" t="e">
        <f>+VLOOKUP(Données!I985,Managers!$E$3:$H$1000,3,FALSE)</f>
        <v>#N/A</v>
      </c>
      <c r="K988" s="13" t="e">
        <f>+VLOOKUP(Données!I985,Managers!$E$3:$H$1000,4,FALSE)</f>
        <v>#N/A</v>
      </c>
      <c r="L988" s="14">
        <f>Données!Q985</f>
        <v>0</v>
      </c>
      <c r="M988" s="13" t="s">
        <v>26</v>
      </c>
      <c r="N988" s="13" t="s">
        <v>27</v>
      </c>
      <c r="O988" s="13">
        <f>Données!L985</f>
        <v>0</v>
      </c>
    </row>
    <row r="989" spans="1:15" x14ac:dyDescent="0.25">
      <c r="A989" s="13">
        <f>Données!D986</f>
        <v>0</v>
      </c>
      <c r="B989" s="13">
        <f>Données!B986</f>
        <v>0</v>
      </c>
      <c r="C989" s="13">
        <f>Données!C986</f>
        <v>0</v>
      </c>
      <c r="D989" s="13">
        <f>Données!E986</f>
        <v>0</v>
      </c>
      <c r="E989" s="13">
        <f>Données!L986</f>
        <v>0</v>
      </c>
      <c r="F989" s="13">
        <f>Données!K986</f>
        <v>0</v>
      </c>
      <c r="G989" s="13">
        <f>Données!M986</f>
        <v>0</v>
      </c>
      <c r="H989" s="13">
        <f>Données!P986</f>
        <v>0</v>
      </c>
      <c r="I989" s="13" t="s">
        <v>25</v>
      </c>
      <c r="J989" s="13" t="e">
        <f>+VLOOKUP(Données!I986,Managers!$E$3:$H$1000,3,FALSE)</f>
        <v>#N/A</v>
      </c>
      <c r="K989" s="13" t="e">
        <f>+VLOOKUP(Données!I986,Managers!$E$3:$H$1000,4,FALSE)</f>
        <v>#N/A</v>
      </c>
      <c r="L989" s="14">
        <f>Données!Q986</f>
        <v>0</v>
      </c>
      <c r="M989" s="13" t="s">
        <v>26</v>
      </c>
      <c r="N989" s="13" t="s">
        <v>27</v>
      </c>
      <c r="O989" s="13">
        <f>Données!L986</f>
        <v>0</v>
      </c>
    </row>
    <row r="990" spans="1:15" x14ac:dyDescent="0.25">
      <c r="A990" s="13">
        <f>Données!D987</f>
        <v>0</v>
      </c>
      <c r="B990" s="13">
        <f>Données!B987</f>
        <v>0</v>
      </c>
      <c r="C990" s="13">
        <f>Données!C987</f>
        <v>0</v>
      </c>
      <c r="D990" s="13">
        <f>Données!E987</f>
        <v>0</v>
      </c>
      <c r="E990" s="13">
        <f>Données!L987</f>
        <v>0</v>
      </c>
      <c r="F990" s="13">
        <f>Données!K987</f>
        <v>0</v>
      </c>
      <c r="G990" s="13">
        <f>Données!M987</f>
        <v>0</v>
      </c>
      <c r="H990" s="13">
        <f>Données!P987</f>
        <v>0</v>
      </c>
      <c r="I990" s="13" t="s">
        <v>25</v>
      </c>
      <c r="J990" s="13" t="e">
        <f>+VLOOKUP(Données!I987,Managers!$E$3:$H$1000,3,FALSE)</f>
        <v>#N/A</v>
      </c>
      <c r="K990" s="13" t="e">
        <f>+VLOOKUP(Données!I987,Managers!$E$3:$H$1000,4,FALSE)</f>
        <v>#N/A</v>
      </c>
      <c r="L990" s="14">
        <f>Données!Q987</f>
        <v>0</v>
      </c>
      <c r="M990" s="13" t="s">
        <v>26</v>
      </c>
      <c r="N990" s="13" t="s">
        <v>27</v>
      </c>
      <c r="O990" s="13">
        <f>Données!L987</f>
        <v>0</v>
      </c>
    </row>
    <row r="991" spans="1:15" x14ac:dyDescent="0.25">
      <c r="A991" s="13">
        <f>Données!D988</f>
        <v>0</v>
      </c>
      <c r="B991" s="13">
        <f>Données!B988</f>
        <v>0</v>
      </c>
      <c r="C991" s="13">
        <f>Données!C988</f>
        <v>0</v>
      </c>
      <c r="D991" s="13">
        <f>Données!E988</f>
        <v>0</v>
      </c>
      <c r="E991" s="13">
        <f>Données!L988</f>
        <v>0</v>
      </c>
      <c r="F991" s="13">
        <f>Données!K988</f>
        <v>0</v>
      </c>
      <c r="G991" s="13">
        <f>Données!M988</f>
        <v>0</v>
      </c>
      <c r="H991" s="13">
        <f>Données!P988</f>
        <v>0</v>
      </c>
      <c r="I991" s="13" t="s">
        <v>25</v>
      </c>
      <c r="J991" s="13" t="e">
        <f>+VLOOKUP(Données!I988,Managers!$E$3:$H$1000,3,FALSE)</f>
        <v>#N/A</v>
      </c>
      <c r="K991" s="13" t="e">
        <f>+VLOOKUP(Données!I988,Managers!$E$3:$H$1000,4,FALSE)</f>
        <v>#N/A</v>
      </c>
      <c r="L991" s="14">
        <f>Données!Q988</f>
        <v>0</v>
      </c>
      <c r="M991" s="13" t="s">
        <v>26</v>
      </c>
      <c r="N991" s="13" t="s">
        <v>27</v>
      </c>
      <c r="O991" s="13">
        <f>Données!L988</f>
        <v>0</v>
      </c>
    </row>
    <row r="992" spans="1:15" x14ac:dyDescent="0.25">
      <c r="A992" s="13">
        <f>Données!D989</f>
        <v>0</v>
      </c>
      <c r="B992" s="13">
        <f>Données!B989</f>
        <v>0</v>
      </c>
      <c r="C992" s="13">
        <f>Données!C989</f>
        <v>0</v>
      </c>
      <c r="D992" s="13">
        <f>Données!E989</f>
        <v>0</v>
      </c>
      <c r="E992" s="13">
        <f>Données!L989</f>
        <v>0</v>
      </c>
      <c r="F992" s="13">
        <f>Données!K989</f>
        <v>0</v>
      </c>
      <c r="G992" s="13">
        <f>Données!M989</f>
        <v>0</v>
      </c>
      <c r="H992" s="13">
        <f>Données!P989</f>
        <v>0</v>
      </c>
      <c r="I992" s="13" t="s">
        <v>25</v>
      </c>
      <c r="J992" s="13" t="e">
        <f>+VLOOKUP(Données!I989,Managers!$E$3:$H$1000,3,FALSE)</f>
        <v>#N/A</v>
      </c>
      <c r="K992" s="13" t="e">
        <f>+VLOOKUP(Données!I989,Managers!$E$3:$H$1000,4,FALSE)</f>
        <v>#N/A</v>
      </c>
      <c r="L992" s="14">
        <f>Données!Q989</f>
        <v>0</v>
      </c>
      <c r="M992" s="13" t="s">
        <v>26</v>
      </c>
      <c r="N992" s="13" t="s">
        <v>27</v>
      </c>
      <c r="O992" s="13">
        <f>Données!L989</f>
        <v>0</v>
      </c>
    </row>
    <row r="993" spans="1:15" x14ac:dyDescent="0.25">
      <c r="A993" s="13">
        <f>Données!D990</f>
        <v>0</v>
      </c>
      <c r="B993" s="13">
        <f>Données!B990</f>
        <v>0</v>
      </c>
      <c r="C993" s="13">
        <f>Données!C990</f>
        <v>0</v>
      </c>
      <c r="D993" s="13">
        <f>Données!E990</f>
        <v>0</v>
      </c>
      <c r="E993" s="13">
        <f>Données!L990</f>
        <v>0</v>
      </c>
      <c r="F993" s="13">
        <f>Données!K990</f>
        <v>0</v>
      </c>
      <c r="G993" s="13">
        <f>Données!M990</f>
        <v>0</v>
      </c>
      <c r="H993" s="13">
        <f>Données!P990</f>
        <v>0</v>
      </c>
      <c r="I993" s="13" t="s">
        <v>25</v>
      </c>
      <c r="J993" s="13" t="e">
        <f>+VLOOKUP(Données!I990,Managers!$E$3:$H$1000,3,FALSE)</f>
        <v>#N/A</v>
      </c>
      <c r="K993" s="13" t="e">
        <f>+VLOOKUP(Données!I990,Managers!$E$3:$H$1000,4,FALSE)</f>
        <v>#N/A</v>
      </c>
      <c r="L993" s="14">
        <f>Données!Q990</f>
        <v>0</v>
      </c>
      <c r="M993" s="13" t="s">
        <v>26</v>
      </c>
      <c r="N993" s="13" t="s">
        <v>27</v>
      </c>
      <c r="O993" s="13">
        <f>Données!L990</f>
        <v>0</v>
      </c>
    </row>
    <row r="994" spans="1:15" x14ac:dyDescent="0.25">
      <c r="A994" s="13">
        <f>Données!D991</f>
        <v>0</v>
      </c>
      <c r="B994" s="13">
        <f>Données!B991</f>
        <v>0</v>
      </c>
      <c r="C994" s="13">
        <f>Données!C991</f>
        <v>0</v>
      </c>
      <c r="D994" s="13">
        <f>Données!E991</f>
        <v>0</v>
      </c>
      <c r="E994" s="13">
        <f>Données!L991</f>
        <v>0</v>
      </c>
      <c r="F994" s="13">
        <f>Données!K991</f>
        <v>0</v>
      </c>
      <c r="G994" s="13">
        <f>Données!M991</f>
        <v>0</v>
      </c>
      <c r="H994" s="13">
        <f>Données!P991</f>
        <v>0</v>
      </c>
      <c r="I994" s="13" t="s">
        <v>25</v>
      </c>
      <c r="J994" s="13" t="e">
        <f>+VLOOKUP(Données!I991,Managers!$E$3:$H$1000,3,FALSE)</f>
        <v>#N/A</v>
      </c>
      <c r="K994" s="13" t="e">
        <f>+VLOOKUP(Données!I991,Managers!$E$3:$H$1000,4,FALSE)</f>
        <v>#N/A</v>
      </c>
      <c r="L994" s="14">
        <f>Données!Q991</f>
        <v>0</v>
      </c>
      <c r="M994" s="13" t="s">
        <v>26</v>
      </c>
      <c r="N994" s="13" t="s">
        <v>27</v>
      </c>
      <c r="O994" s="13">
        <f>Données!L991</f>
        <v>0</v>
      </c>
    </row>
    <row r="995" spans="1:15" x14ac:dyDescent="0.25">
      <c r="A995" s="13">
        <f>Données!D992</f>
        <v>0</v>
      </c>
      <c r="B995" s="13">
        <f>Données!B992</f>
        <v>0</v>
      </c>
      <c r="C995" s="13">
        <f>Données!C992</f>
        <v>0</v>
      </c>
      <c r="D995" s="13">
        <f>Données!E992</f>
        <v>0</v>
      </c>
      <c r="E995" s="13">
        <f>Données!L992</f>
        <v>0</v>
      </c>
      <c r="F995" s="13">
        <f>Données!K992</f>
        <v>0</v>
      </c>
      <c r="G995" s="13">
        <f>Données!M992</f>
        <v>0</v>
      </c>
      <c r="H995" s="13">
        <f>Données!P992</f>
        <v>0</v>
      </c>
      <c r="I995" s="13" t="s">
        <v>25</v>
      </c>
      <c r="J995" s="13" t="e">
        <f>+VLOOKUP(Données!I992,Managers!$E$3:$H$1000,3,FALSE)</f>
        <v>#N/A</v>
      </c>
      <c r="K995" s="13" t="e">
        <f>+VLOOKUP(Données!I992,Managers!$E$3:$H$1000,4,FALSE)</f>
        <v>#N/A</v>
      </c>
      <c r="L995" s="14">
        <f>Données!Q992</f>
        <v>0</v>
      </c>
      <c r="M995" s="13" t="s">
        <v>26</v>
      </c>
      <c r="N995" s="13" t="s">
        <v>27</v>
      </c>
      <c r="O995" s="13">
        <f>Données!L992</f>
        <v>0</v>
      </c>
    </row>
    <row r="996" spans="1:15" x14ac:dyDescent="0.25">
      <c r="A996" s="13">
        <f>Données!D993</f>
        <v>0</v>
      </c>
      <c r="B996" s="13">
        <f>Données!B993</f>
        <v>0</v>
      </c>
      <c r="C996" s="13">
        <f>Données!C993</f>
        <v>0</v>
      </c>
      <c r="D996" s="13">
        <f>Données!E993</f>
        <v>0</v>
      </c>
      <c r="E996" s="13">
        <f>Données!L993</f>
        <v>0</v>
      </c>
      <c r="F996" s="13">
        <f>Données!K993</f>
        <v>0</v>
      </c>
      <c r="G996" s="13">
        <f>Données!M993</f>
        <v>0</v>
      </c>
      <c r="H996" s="13">
        <f>Données!P993</f>
        <v>0</v>
      </c>
      <c r="I996" s="13" t="s">
        <v>25</v>
      </c>
      <c r="J996" s="13" t="e">
        <f>+VLOOKUP(Données!I993,Managers!$E$3:$H$1000,3,FALSE)</f>
        <v>#N/A</v>
      </c>
      <c r="K996" s="13" t="e">
        <f>+VLOOKUP(Données!I993,Managers!$E$3:$H$1000,4,FALSE)</f>
        <v>#N/A</v>
      </c>
      <c r="L996" s="14">
        <f>Données!Q993</f>
        <v>0</v>
      </c>
      <c r="M996" s="13" t="s">
        <v>26</v>
      </c>
      <c r="N996" s="13" t="s">
        <v>27</v>
      </c>
      <c r="O996" s="13">
        <f>Données!L993</f>
        <v>0</v>
      </c>
    </row>
    <row r="997" spans="1:15" x14ac:dyDescent="0.25">
      <c r="A997" s="13">
        <f>Données!D994</f>
        <v>0</v>
      </c>
      <c r="B997" s="13">
        <f>Données!B994</f>
        <v>0</v>
      </c>
      <c r="C997" s="13">
        <f>Données!C994</f>
        <v>0</v>
      </c>
      <c r="D997" s="13">
        <f>Données!E994</f>
        <v>0</v>
      </c>
      <c r="E997" s="13">
        <f>Données!L994</f>
        <v>0</v>
      </c>
      <c r="F997" s="13">
        <f>Données!K994</f>
        <v>0</v>
      </c>
      <c r="G997" s="13">
        <f>Données!M994</f>
        <v>0</v>
      </c>
      <c r="H997" s="13">
        <f>Données!P994</f>
        <v>0</v>
      </c>
      <c r="I997" s="13" t="s">
        <v>25</v>
      </c>
      <c r="J997" s="13" t="e">
        <f>+VLOOKUP(Données!I994,Managers!$E$3:$H$1000,3,FALSE)</f>
        <v>#N/A</v>
      </c>
      <c r="K997" s="13" t="e">
        <f>+VLOOKUP(Données!I994,Managers!$E$3:$H$1000,4,FALSE)</f>
        <v>#N/A</v>
      </c>
      <c r="L997" s="14">
        <f>Données!Q994</f>
        <v>0</v>
      </c>
      <c r="M997" s="13" t="s">
        <v>26</v>
      </c>
      <c r="N997" s="13" t="s">
        <v>27</v>
      </c>
      <c r="O997" s="13">
        <f>Données!L994</f>
        <v>0</v>
      </c>
    </row>
    <row r="998" spans="1:15" x14ac:dyDescent="0.25">
      <c r="A998" s="13">
        <f>Données!D995</f>
        <v>0</v>
      </c>
      <c r="B998" s="13">
        <f>Données!B995</f>
        <v>0</v>
      </c>
      <c r="C998" s="13">
        <f>Données!C995</f>
        <v>0</v>
      </c>
      <c r="D998" s="13">
        <f>Données!E995</f>
        <v>0</v>
      </c>
      <c r="E998" s="13">
        <f>Données!L995</f>
        <v>0</v>
      </c>
      <c r="F998" s="13">
        <f>Données!K995</f>
        <v>0</v>
      </c>
      <c r="G998" s="13">
        <f>Données!M995</f>
        <v>0</v>
      </c>
      <c r="H998" s="13">
        <f>Données!P995</f>
        <v>0</v>
      </c>
      <c r="I998" s="13" t="s">
        <v>25</v>
      </c>
      <c r="J998" s="13" t="e">
        <f>+VLOOKUP(Données!I995,Managers!$E$3:$H$1000,3,FALSE)</f>
        <v>#N/A</v>
      </c>
      <c r="K998" s="13" t="e">
        <f>+VLOOKUP(Données!I995,Managers!$E$3:$H$1000,4,FALSE)</f>
        <v>#N/A</v>
      </c>
      <c r="L998" s="14">
        <f>Données!Q995</f>
        <v>0</v>
      </c>
      <c r="M998" s="13" t="s">
        <v>26</v>
      </c>
      <c r="N998" s="13" t="s">
        <v>27</v>
      </c>
      <c r="O998" s="13">
        <f>Données!L995</f>
        <v>0</v>
      </c>
    </row>
    <row r="999" spans="1:15" x14ac:dyDescent="0.25">
      <c r="A999" s="13">
        <f>Données!D996</f>
        <v>0</v>
      </c>
      <c r="B999" s="13">
        <f>Données!B996</f>
        <v>0</v>
      </c>
      <c r="C999" s="13">
        <f>Données!C996</f>
        <v>0</v>
      </c>
      <c r="D999" s="13">
        <f>Données!E996</f>
        <v>0</v>
      </c>
      <c r="E999" s="13">
        <f>Données!L996</f>
        <v>0</v>
      </c>
      <c r="F999" s="13">
        <f>Données!K996</f>
        <v>0</v>
      </c>
      <c r="G999" s="13">
        <f>Données!M996</f>
        <v>0</v>
      </c>
      <c r="H999" s="13">
        <f>Données!P996</f>
        <v>0</v>
      </c>
      <c r="I999" s="13" t="s">
        <v>25</v>
      </c>
      <c r="J999" s="13" t="e">
        <f>+VLOOKUP(Données!I996,Managers!$E$3:$H$1000,3,FALSE)</f>
        <v>#N/A</v>
      </c>
      <c r="K999" s="13" t="e">
        <f>+VLOOKUP(Données!I996,Managers!$E$3:$H$1000,4,FALSE)</f>
        <v>#N/A</v>
      </c>
      <c r="L999" s="14">
        <f>Données!Q996</f>
        <v>0</v>
      </c>
      <c r="M999" s="13" t="s">
        <v>26</v>
      </c>
      <c r="N999" s="13" t="s">
        <v>27</v>
      </c>
      <c r="O999" s="13">
        <f>Données!L996</f>
        <v>0</v>
      </c>
    </row>
    <row r="1000" spans="1:15" x14ac:dyDescent="0.25">
      <c r="A1000" s="13">
        <f>Données!D997</f>
        <v>0</v>
      </c>
      <c r="B1000" s="13">
        <f>Données!B997</f>
        <v>0</v>
      </c>
      <c r="C1000" s="13">
        <f>Données!C997</f>
        <v>0</v>
      </c>
      <c r="D1000" s="13">
        <f>Données!E997</f>
        <v>0</v>
      </c>
      <c r="E1000" s="13">
        <f>Données!L997</f>
        <v>0</v>
      </c>
      <c r="F1000" s="13">
        <f>Données!K997</f>
        <v>0</v>
      </c>
      <c r="G1000" s="13">
        <f>Données!M997</f>
        <v>0</v>
      </c>
      <c r="H1000" s="13">
        <f>Données!P997</f>
        <v>0</v>
      </c>
      <c r="I1000" s="13" t="s">
        <v>25</v>
      </c>
      <c r="J1000" s="13" t="e">
        <f>+VLOOKUP(Données!I997,Managers!$E$3:$H$1000,3,FALSE)</f>
        <v>#N/A</v>
      </c>
      <c r="K1000" s="13" t="e">
        <f>+VLOOKUP(Données!I997,Managers!$E$3:$H$1000,4,FALSE)</f>
        <v>#N/A</v>
      </c>
      <c r="L1000" s="14">
        <f>Données!Q997</f>
        <v>0</v>
      </c>
      <c r="M1000" s="13" t="s">
        <v>26</v>
      </c>
      <c r="N1000" s="13" t="s">
        <v>27</v>
      </c>
      <c r="O1000" s="13">
        <f>Données!L997</f>
        <v>0</v>
      </c>
    </row>
    <row r="1001" spans="1:15" x14ac:dyDescent="0.25">
      <c r="A1001" s="13">
        <f>Données!D998</f>
        <v>0</v>
      </c>
      <c r="B1001" s="13">
        <f>Données!B998</f>
        <v>0</v>
      </c>
      <c r="C1001" s="13">
        <f>Données!C998</f>
        <v>0</v>
      </c>
      <c r="D1001" s="13">
        <f>Données!E998</f>
        <v>0</v>
      </c>
      <c r="E1001" s="13">
        <f>Données!L998</f>
        <v>0</v>
      </c>
      <c r="F1001" s="13">
        <f>Données!K998</f>
        <v>0</v>
      </c>
      <c r="G1001" s="13">
        <f>Données!M998</f>
        <v>0</v>
      </c>
      <c r="H1001" s="13">
        <f>Données!P998</f>
        <v>0</v>
      </c>
      <c r="I1001" s="13" t="s">
        <v>25</v>
      </c>
      <c r="J1001" s="13" t="e">
        <f>+VLOOKUP(Données!I998,Managers!$E$3:$H$1000,3,FALSE)</f>
        <v>#N/A</v>
      </c>
      <c r="K1001" s="13" t="e">
        <f>+VLOOKUP(Données!I998,Managers!$E$3:$H$1000,4,FALSE)</f>
        <v>#N/A</v>
      </c>
      <c r="L1001" s="14">
        <f>Données!Q998</f>
        <v>0</v>
      </c>
      <c r="M1001" s="13" t="s">
        <v>26</v>
      </c>
      <c r="N1001" s="13" t="s">
        <v>27</v>
      </c>
      <c r="O1001" s="13">
        <f>Données!L998</f>
        <v>0</v>
      </c>
    </row>
    <row r="1002" spans="1:15" x14ac:dyDescent="0.25">
      <c r="A1002" s="13">
        <f>Données!D999</f>
        <v>0</v>
      </c>
      <c r="B1002" s="13">
        <f>Données!B999</f>
        <v>0</v>
      </c>
      <c r="C1002" s="13">
        <f>Données!C999</f>
        <v>0</v>
      </c>
      <c r="D1002" s="13">
        <f>Données!E999</f>
        <v>0</v>
      </c>
      <c r="E1002" s="13">
        <f>Données!L999</f>
        <v>0</v>
      </c>
      <c r="F1002" s="13">
        <f>Données!K999</f>
        <v>0</v>
      </c>
      <c r="G1002" s="13">
        <f>Données!M999</f>
        <v>0</v>
      </c>
      <c r="H1002" s="13">
        <f>Données!P999</f>
        <v>0</v>
      </c>
      <c r="I1002" s="13" t="s">
        <v>25</v>
      </c>
      <c r="J1002" s="13" t="e">
        <f>+VLOOKUP(Données!I999,Managers!$E$3:$H$1000,3,FALSE)</f>
        <v>#N/A</v>
      </c>
      <c r="K1002" s="13" t="e">
        <f>+VLOOKUP(Données!I999,Managers!$E$3:$H$1000,4,FALSE)</f>
        <v>#N/A</v>
      </c>
      <c r="L1002" s="14">
        <f>Données!Q999</f>
        <v>0</v>
      </c>
      <c r="M1002" s="13" t="s">
        <v>26</v>
      </c>
      <c r="N1002" s="13" t="s">
        <v>27</v>
      </c>
      <c r="O1002" s="13">
        <f>Données!L999</f>
        <v>0</v>
      </c>
    </row>
    <row r="1003" spans="1:15" x14ac:dyDescent="0.25">
      <c r="A1003" s="13">
        <f>Données!D1000</f>
        <v>0</v>
      </c>
      <c r="B1003" s="13">
        <f>Données!B1000</f>
        <v>0</v>
      </c>
      <c r="C1003" s="13">
        <f>Données!C1000</f>
        <v>0</v>
      </c>
      <c r="D1003" s="13">
        <f>Données!E1000</f>
        <v>0</v>
      </c>
      <c r="E1003" s="13">
        <f>Données!L1000</f>
        <v>0</v>
      </c>
      <c r="F1003" s="13">
        <f>Données!K1000</f>
        <v>0</v>
      </c>
      <c r="G1003" s="13">
        <f>Données!M1000</f>
        <v>0</v>
      </c>
      <c r="H1003" s="13">
        <f>Données!P1000</f>
        <v>0</v>
      </c>
      <c r="I1003" s="13" t="s">
        <v>25</v>
      </c>
      <c r="J1003" s="13" t="e">
        <f>+VLOOKUP(Données!I1000,Managers!$E$3:$H$1000,3,FALSE)</f>
        <v>#N/A</v>
      </c>
      <c r="K1003" s="13" t="e">
        <f>+VLOOKUP(Données!I1000,Managers!$E$3:$H$1000,4,FALSE)</f>
        <v>#N/A</v>
      </c>
      <c r="L1003" s="14">
        <f>Données!Q1000</f>
        <v>0</v>
      </c>
      <c r="M1003" s="13" t="s">
        <v>26</v>
      </c>
      <c r="N1003" s="13" t="s">
        <v>27</v>
      </c>
      <c r="O1003" s="13">
        <f>Données!L1000</f>
        <v>0</v>
      </c>
    </row>
    <row r="1004" spans="1:15" x14ac:dyDescent="0.25">
      <c r="A1004" s="13">
        <f>Données!D1001</f>
        <v>0</v>
      </c>
      <c r="B1004" s="13">
        <f>Données!B1001</f>
        <v>0</v>
      </c>
      <c r="C1004" s="13">
        <f>Données!C1001</f>
        <v>0</v>
      </c>
      <c r="D1004" s="13">
        <f>Données!E1001</f>
        <v>0</v>
      </c>
      <c r="E1004" s="13">
        <f>Données!L1001</f>
        <v>0</v>
      </c>
      <c r="F1004" s="13">
        <f>Données!K1001</f>
        <v>0</v>
      </c>
      <c r="G1004" s="13">
        <f>Données!M1001</f>
        <v>0</v>
      </c>
      <c r="H1004" s="13">
        <f>Données!P1001</f>
        <v>0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0</v>
      </c>
      <c r="M1004" s="13" t="s">
        <v>26</v>
      </c>
      <c r="N1004" s="13" t="s">
        <v>27</v>
      </c>
      <c r="O1004" s="13">
        <f>Données!L1001</f>
        <v>0</v>
      </c>
    </row>
    <row r="1005" spans="1:15" x14ac:dyDescent="0.25">
      <c r="A1005" s="13">
        <f>Données!D1002</f>
        <v>0</v>
      </c>
      <c r="B1005" s="13">
        <f>Données!B1002</f>
        <v>0</v>
      </c>
      <c r="C1005" s="13">
        <f>Données!C1002</f>
        <v>0</v>
      </c>
      <c r="D1005" s="13">
        <f>Données!E1002</f>
        <v>0</v>
      </c>
      <c r="E1005" s="13">
        <f>Données!L1002</f>
        <v>0</v>
      </c>
      <c r="F1005" s="13">
        <f>Données!K1002</f>
        <v>0</v>
      </c>
      <c r="G1005" s="13">
        <f>Données!M1002</f>
        <v>0</v>
      </c>
      <c r="H1005" s="13">
        <f>Données!P1002</f>
        <v>0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0</v>
      </c>
      <c r="M1005" s="13" t="s">
        <v>26</v>
      </c>
      <c r="N1005" s="13" t="s">
        <v>27</v>
      </c>
      <c r="O1005" s="13">
        <f>Données!L1002</f>
        <v>0</v>
      </c>
    </row>
    <row r="1006" spans="1:15" x14ac:dyDescent="0.25">
      <c r="A1006" s="13">
        <f>Données!D1003</f>
        <v>0</v>
      </c>
      <c r="B1006" s="13">
        <f>Données!B1003</f>
        <v>0</v>
      </c>
      <c r="C1006" s="13">
        <f>Données!C1003</f>
        <v>0</v>
      </c>
      <c r="D1006" s="13">
        <f>Données!E1003</f>
        <v>0</v>
      </c>
      <c r="E1006" s="13">
        <f>Données!L1003</f>
        <v>0</v>
      </c>
      <c r="F1006" s="13">
        <f>Données!K1003</f>
        <v>0</v>
      </c>
      <c r="G1006" s="13">
        <f>Données!M1003</f>
        <v>0</v>
      </c>
      <c r="H1006" s="13">
        <f>Données!P1003</f>
        <v>0</v>
      </c>
      <c r="I1006" s="13" t="s">
        <v>25</v>
      </c>
      <c r="J1006" s="13" t="e">
        <f>+VLOOKUP(Données!I1003,Managers!$E$3:$H$1000,3,FALSE)</f>
        <v>#N/A</v>
      </c>
      <c r="K1006" s="13" t="e">
        <f>+VLOOKUP(Données!I1003,Managers!$E$3:$H$1000,4,FALSE)</f>
        <v>#N/A</v>
      </c>
      <c r="L1006" s="14">
        <f>Données!Q1003</f>
        <v>0</v>
      </c>
      <c r="M1006" s="13" t="s">
        <v>26</v>
      </c>
      <c r="N1006" s="13" t="s">
        <v>27</v>
      </c>
      <c r="O1006" s="13">
        <f>Données!L1003</f>
        <v>0</v>
      </c>
    </row>
    <row r="1007" spans="1:15" x14ac:dyDescent="0.25">
      <c r="A1007" s="13">
        <f>Données!D1004</f>
        <v>0</v>
      </c>
      <c r="B1007" s="13">
        <f>Données!B1004</f>
        <v>0</v>
      </c>
      <c r="C1007" s="13">
        <f>Données!C1004</f>
        <v>0</v>
      </c>
      <c r="D1007" s="13">
        <f>Données!E1004</f>
        <v>0</v>
      </c>
      <c r="E1007" s="13">
        <f>Données!L1004</f>
        <v>0</v>
      </c>
      <c r="F1007" s="13">
        <f>Données!K1004</f>
        <v>0</v>
      </c>
      <c r="G1007" s="13">
        <f>Données!M1004</f>
        <v>0</v>
      </c>
      <c r="H1007" s="13">
        <f>Données!P1004</f>
        <v>0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0</v>
      </c>
      <c r="M1007" s="13" t="s">
        <v>26</v>
      </c>
      <c r="N1007" s="13" t="s">
        <v>27</v>
      </c>
      <c r="O1007" s="13">
        <f>Données!L1004</f>
        <v>0</v>
      </c>
    </row>
    <row r="1008" spans="1:15" x14ac:dyDescent="0.25">
      <c r="A1008" s="13">
        <f>Données!D1005</f>
        <v>0</v>
      </c>
      <c r="B1008" s="13">
        <f>Données!B1005</f>
        <v>0</v>
      </c>
      <c r="C1008" s="13">
        <f>Données!C1005</f>
        <v>0</v>
      </c>
      <c r="D1008" s="13">
        <f>Données!E1005</f>
        <v>0</v>
      </c>
      <c r="E1008" s="13">
        <f>Données!L1005</f>
        <v>0</v>
      </c>
      <c r="F1008" s="13">
        <f>Données!K1005</f>
        <v>0</v>
      </c>
      <c r="G1008" s="13">
        <f>Données!M1005</f>
        <v>0</v>
      </c>
      <c r="H1008" s="13">
        <f>Données!P1005</f>
        <v>0</v>
      </c>
      <c r="I1008" s="13" t="s">
        <v>25</v>
      </c>
      <c r="J1008" s="13" t="e">
        <f>+VLOOKUP(Données!I1005,Managers!$E$3:$H$1000,3,FALSE)</f>
        <v>#N/A</v>
      </c>
      <c r="K1008" s="13" t="e">
        <f>+VLOOKUP(Données!I1005,Managers!$E$3:$H$1000,4,FALSE)</f>
        <v>#N/A</v>
      </c>
      <c r="L1008" s="14">
        <f>Données!Q1005</f>
        <v>0</v>
      </c>
      <c r="M1008" s="13" t="s">
        <v>26</v>
      </c>
      <c r="N1008" s="13" t="s">
        <v>27</v>
      </c>
      <c r="O1008" s="13">
        <f>Données!L1005</f>
        <v>0</v>
      </c>
    </row>
    <row r="1009" spans="1:15" x14ac:dyDescent="0.25">
      <c r="A1009" s="13">
        <f>Données!D1006</f>
        <v>0</v>
      </c>
      <c r="B1009" s="13">
        <f>Données!B1006</f>
        <v>0</v>
      </c>
      <c r="C1009" s="13">
        <f>Données!C1006</f>
        <v>0</v>
      </c>
      <c r="D1009" s="13">
        <f>Données!E1006</f>
        <v>0</v>
      </c>
      <c r="E1009" s="13">
        <f>Données!L1006</f>
        <v>0</v>
      </c>
      <c r="F1009" s="13">
        <f>Données!K1006</f>
        <v>0</v>
      </c>
      <c r="G1009" s="13">
        <f>Données!M1006</f>
        <v>0</v>
      </c>
      <c r="H1009" s="13">
        <f>Données!P1006</f>
        <v>0</v>
      </c>
      <c r="I1009" s="13" t="s">
        <v>25</v>
      </c>
      <c r="J1009" s="13" t="e">
        <f>+VLOOKUP(Données!I1006,Managers!$E$3:$H$1000,3,FALSE)</f>
        <v>#N/A</v>
      </c>
      <c r="K1009" s="13" t="e">
        <f>+VLOOKUP(Données!I1006,Managers!$E$3:$H$1000,4,FALSE)</f>
        <v>#N/A</v>
      </c>
      <c r="L1009" s="14">
        <f>Données!Q1006</f>
        <v>0</v>
      </c>
      <c r="M1009" s="13" t="s">
        <v>26</v>
      </c>
      <c r="N1009" s="13" t="s">
        <v>27</v>
      </c>
      <c r="O1009" s="13">
        <f>Données!L1006</f>
        <v>0</v>
      </c>
    </row>
    <row r="1010" spans="1:15" x14ac:dyDescent="0.25">
      <c r="A1010" s="13">
        <f>Données!D1007</f>
        <v>0</v>
      </c>
      <c r="B1010" s="13">
        <f>Données!B1007</f>
        <v>0</v>
      </c>
      <c r="C1010" s="13">
        <f>Données!C1007</f>
        <v>0</v>
      </c>
      <c r="D1010" s="13">
        <f>Données!E1007</f>
        <v>0</v>
      </c>
      <c r="E1010" s="13">
        <f>Données!L1007</f>
        <v>0</v>
      </c>
      <c r="F1010" s="13">
        <f>Données!K1007</f>
        <v>0</v>
      </c>
      <c r="G1010" s="13">
        <f>Données!M1007</f>
        <v>0</v>
      </c>
      <c r="H1010" s="13">
        <f>Données!P1007</f>
        <v>0</v>
      </c>
      <c r="I1010" s="13" t="s">
        <v>25</v>
      </c>
      <c r="J1010" s="13" t="e">
        <f>+VLOOKUP(Données!I1007,Managers!$E$3:$H$1000,3,FALSE)</f>
        <v>#N/A</v>
      </c>
      <c r="K1010" s="13" t="e">
        <f>+VLOOKUP(Données!I1007,Managers!$E$3:$H$1000,4,FALSE)</f>
        <v>#N/A</v>
      </c>
      <c r="L1010" s="14">
        <f>Données!Q1007</f>
        <v>0</v>
      </c>
      <c r="M1010" s="13" t="s">
        <v>26</v>
      </c>
      <c r="N1010" s="13" t="s">
        <v>27</v>
      </c>
      <c r="O1010" s="13">
        <f>Données!L1007</f>
        <v>0</v>
      </c>
    </row>
    <row r="1011" spans="1:15" x14ac:dyDescent="0.25">
      <c r="A1011" s="13">
        <f>Données!D1008</f>
        <v>0</v>
      </c>
      <c r="B1011" s="13">
        <f>Données!B1008</f>
        <v>0</v>
      </c>
      <c r="C1011" s="13">
        <f>Données!C1008</f>
        <v>0</v>
      </c>
      <c r="D1011" s="13">
        <f>Données!E1008</f>
        <v>0</v>
      </c>
      <c r="E1011" s="13">
        <f>Données!L1008</f>
        <v>0</v>
      </c>
      <c r="F1011" s="13">
        <f>Données!K1008</f>
        <v>0</v>
      </c>
      <c r="G1011" s="13">
        <f>Données!M1008</f>
        <v>0</v>
      </c>
      <c r="H1011" s="13">
        <f>Données!P1008</f>
        <v>0</v>
      </c>
      <c r="I1011" s="13" t="s">
        <v>25</v>
      </c>
      <c r="J1011" s="13" t="e">
        <f>+VLOOKUP(Données!I1008,Managers!$E$3:$H$1000,3,FALSE)</f>
        <v>#N/A</v>
      </c>
      <c r="K1011" s="13" t="e">
        <f>+VLOOKUP(Données!I1008,Managers!$E$3:$H$1000,4,FALSE)</f>
        <v>#N/A</v>
      </c>
      <c r="L1011" s="14">
        <f>Données!Q1008</f>
        <v>0</v>
      </c>
      <c r="M1011" s="13" t="s">
        <v>26</v>
      </c>
      <c r="N1011" s="13" t="s">
        <v>27</v>
      </c>
      <c r="O1011" s="13">
        <f>Données!L1008</f>
        <v>0</v>
      </c>
    </row>
    <row r="1012" spans="1:15" x14ac:dyDescent="0.25">
      <c r="A1012" s="13">
        <f>Données!D1009</f>
        <v>0</v>
      </c>
      <c r="B1012" s="13">
        <f>Données!B1009</f>
        <v>0</v>
      </c>
      <c r="C1012" s="13">
        <f>Données!C1009</f>
        <v>0</v>
      </c>
      <c r="D1012" s="13">
        <f>Données!E1009</f>
        <v>0</v>
      </c>
      <c r="E1012" s="13">
        <f>Données!L1009</f>
        <v>0</v>
      </c>
      <c r="F1012" s="13">
        <f>Données!K1009</f>
        <v>0</v>
      </c>
      <c r="G1012" s="13">
        <f>Données!M1009</f>
        <v>0</v>
      </c>
      <c r="H1012" s="13">
        <f>Données!P1009</f>
        <v>0</v>
      </c>
      <c r="I1012" s="13" t="s">
        <v>25</v>
      </c>
      <c r="J1012" s="13" t="e">
        <f>+VLOOKUP(Données!I1009,Managers!$E$3:$H$1000,3,FALSE)</f>
        <v>#N/A</v>
      </c>
      <c r="K1012" s="13" t="e">
        <f>+VLOOKUP(Données!I1009,Managers!$E$3:$H$1000,4,FALSE)</f>
        <v>#N/A</v>
      </c>
      <c r="L1012" s="14">
        <f>Données!Q1009</f>
        <v>0</v>
      </c>
      <c r="M1012" s="13" t="s">
        <v>26</v>
      </c>
      <c r="N1012" s="13" t="s">
        <v>27</v>
      </c>
      <c r="O1012" s="13">
        <f>Données!L1009</f>
        <v>0</v>
      </c>
    </row>
    <row r="1013" spans="1:15" x14ac:dyDescent="0.25">
      <c r="A1013" s="13">
        <f>Données!D1010</f>
        <v>0</v>
      </c>
      <c r="B1013" s="13">
        <f>Données!B1010</f>
        <v>0</v>
      </c>
      <c r="C1013" s="13">
        <f>Données!C1010</f>
        <v>0</v>
      </c>
      <c r="D1013" s="13">
        <f>Données!E1010</f>
        <v>0</v>
      </c>
      <c r="E1013" s="13">
        <f>Données!L1010</f>
        <v>0</v>
      </c>
      <c r="F1013" s="13">
        <f>Données!K1010</f>
        <v>0</v>
      </c>
      <c r="G1013" s="13">
        <f>Données!M1010</f>
        <v>0</v>
      </c>
      <c r="H1013" s="13">
        <f>Données!P1010</f>
        <v>0</v>
      </c>
      <c r="I1013" s="13" t="s">
        <v>25</v>
      </c>
      <c r="J1013" s="13" t="e">
        <f>+VLOOKUP(Données!I1010,Managers!$E$3:$H$1000,3,FALSE)</f>
        <v>#N/A</v>
      </c>
      <c r="K1013" s="13" t="e">
        <f>+VLOOKUP(Données!I1010,Managers!$E$3:$H$1000,4,FALSE)</f>
        <v>#N/A</v>
      </c>
      <c r="L1013" s="14">
        <f>Données!Q1010</f>
        <v>0</v>
      </c>
      <c r="M1013" s="13" t="s">
        <v>26</v>
      </c>
      <c r="N1013" s="13" t="s">
        <v>27</v>
      </c>
      <c r="O1013" s="13">
        <f>Données!L1010</f>
        <v>0</v>
      </c>
    </row>
    <row r="1014" spans="1:15" x14ac:dyDescent="0.25">
      <c r="A1014" s="13">
        <f>Données!D1011</f>
        <v>0</v>
      </c>
      <c r="B1014" s="13">
        <f>Données!B1011</f>
        <v>0</v>
      </c>
      <c r="C1014" s="13">
        <f>Données!C1011</f>
        <v>0</v>
      </c>
      <c r="D1014" s="13">
        <f>Données!E1011</f>
        <v>0</v>
      </c>
      <c r="E1014" s="13">
        <f>Données!L1011</f>
        <v>0</v>
      </c>
      <c r="F1014" s="13">
        <f>Données!K1011</f>
        <v>0</v>
      </c>
      <c r="G1014" s="13">
        <f>Données!M1011</f>
        <v>0</v>
      </c>
      <c r="H1014" s="13">
        <f>Données!P1011</f>
        <v>0</v>
      </c>
      <c r="I1014" s="13" t="s">
        <v>25</v>
      </c>
      <c r="J1014" s="13" t="e">
        <f>+VLOOKUP(Données!I1011,Managers!$E$3:$H$1000,3,FALSE)</f>
        <v>#N/A</v>
      </c>
      <c r="K1014" s="13" t="e">
        <f>+VLOOKUP(Données!I1011,Managers!$E$3:$H$1000,4,FALSE)</f>
        <v>#N/A</v>
      </c>
      <c r="L1014" s="14">
        <f>Données!Q1011</f>
        <v>0</v>
      </c>
      <c r="M1014" s="13" t="s">
        <v>26</v>
      </c>
      <c r="N1014" s="13" t="s">
        <v>27</v>
      </c>
      <c r="O1014" s="13">
        <f>Données!L1011</f>
        <v>0</v>
      </c>
    </row>
    <row r="1015" spans="1:15" x14ac:dyDescent="0.25">
      <c r="A1015" s="13">
        <f>Données!D1012</f>
        <v>0</v>
      </c>
      <c r="B1015" s="13">
        <f>Données!B1012</f>
        <v>0</v>
      </c>
      <c r="C1015" s="13">
        <f>Données!C1012</f>
        <v>0</v>
      </c>
      <c r="D1015" s="13">
        <f>Données!E1012</f>
        <v>0</v>
      </c>
      <c r="E1015" s="13">
        <f>Données!L1012</f>
        <v>0</v>
      </c>
      <c r="F1015" s="13">
        <f>Données!K1012</f>
        <v>0</v>
      </c>
      <c r="G1015" s="13">
        <f>Données!M1012</f>
        <v>0</v>
      </c>
      <c r="H1015" s="13">
        <f>Données!P1012</f>
        <v>0</v>
      </c>
      <c r="I1015" s="13" t="s">
        <v>25</v>
      </c>
      <c r="J1015" s="13" t="e">
        <f>+VLOOKUP(Données!I1012,Managers!$E$3:$H$1000,3,FALSE)</f>
        <v>#N/A</v>
      </c>
      <c r="K1015" s="13" t="e">
        <f>+VLOOKUP(Données!I1012,Managers!$E$3:$H$1000,4,FALSE)</f>
        <v>#N/A</v>
      </c>
      <c r="L1015" s="14">
        <f>Données!Q1012</f>
        <v>0</v>
      </c>
      <c r="M1015" s="13" t="s">
        <v>26</v>
      </c>
      <c r="N1015" s="13" t="s">
        <v>27</v>
      </c>
      <c r="O1015" s="13">
        <f>Données!L1012</f>
        <v>0</v>
      </c>
    </row>
    <row r="1016" spans="1:15" x14ac:dyDescent="0.25">
      <c r="A1016" s="13">
        <f>Données!D1013</f>
        <v>0</v>
      </c>
      <c r="B1016" s="13">
        <f>Données!B1013</f>
        <v>0</v>
      </c>
      <c r="C1016" s="13">
        <f>Données!C1013</f>
        <v>0</v>
      </c>
      <c r="D1016" s="13">
        <f>Données!E1013</f>
        <v>0</v>
      </c>
      <c r="E1016" s="13">
        <f>Données!L1013</f>
        <v>0</v>
      </c>
      <c r="F1016" s="13">
        <f>Données!K1013</f>
        <v>0</v>
      </c>
      <c r="G1016" s="13">
        <f>Données!M1013</f>
        <v>0</v>
      </c>
      <c r="H1016" s="13">
        <f>Données!P1013</f>
        <v>0</v>
      </c>
      <c r="I1016" s="13" t="s">
        <v>25</v>
      </c>
      <c r="J1016" s="13" t="e">
        <f>+VLOOKUP(Données!I1013,Managers!$E$3:$H$1000,3,FALSE)</f>
        <v>#N/A</v>
      </c>
      <c r="K1016" s="13" t="e">
        <f>+VLOOKUP(Données!I1013,Managers!$E$3:$H$1000,4,FALSE)</f>
        <v>#N/A</v>
      </c>
      <c r="L1016" s="14">
        <f>Données!Q1013</f>
        <v>0</v>
      </c>
      <c r="M1016" s="13" t="s">
        <v>26</v>
      </c>
      <c r="N1016" s="13" t="s">
        <v>27</v>
      </c>
      <c r="O1016" s="13">
        <f>Données!L1013</f>
        <v>0</v>
      </c>
    </row>
    <row r="1017" spans="1:15" x14ac:dyDescent="0.25">
      <c r="A1017" s="13">
        <f>Données!D1014</f>
        <v>0</v>
      </c>
      <c r="B1017" s="13">
        <f>Données!B1014</f>
        <v>0</v>
      </c>
      <c r="C1017" s="13">
        <f>Données!C1014</f>
        <v>0</v>
      </c>
      <c r="D1017" s="13">
        <f>Données!E1014</f>
        <v>0</v>
      </c>
      <c r="E1017" s="13">
        <f>Données!L1014</f>
        <v>0</v>
      </c>
      <c r="F1017" s="13">
        <f>Données!K1014</f>
        <v>0</v>
      </c>
      <c r="G1017" s="13">
        <f>Données!M1014</f>
        <v>0</v>
      </c>
      <c r="H1017" s="13">
        <f>Données!P1014</f>
        <v>0</v>
      </c>
      <c r="I1017" s="13" t="s">
        <v>25</v>
      </c>
      <c r="J1017" s="13" t="e">
        <f>+VLOOKUP(Données!I1014,Managers!$E$3:$H$1000,3,FALSE)</f>
        <v>#N/A</v>
      </c>
      <c r="K1017" s="13" t="e">
        <f>+VLOOKUP(Données!I1014,Managers!$E$3:$H$1000,4,FALSE)</f>
        <v>#N/A</v>
      </c>
      <c r="L1017" s="14">
        <f>Données!Q1014</f>
        <v>0</v>
      </c>
      <c r="M1017" s="13" t="s">
        <v>26</v>
      </c>
      <c r="N1017" s="13" t="s">
        <v>27</v>
      </c>
      <c r="O1017" s="13">
        <f>Données!L1014</f>
        <v>0</v>
      </c>
    </row>
    <row r="1018" spans="1:15" x14ac:dyDescent="0.25">
      <c r="A1018" s="13">
        <f>Données!D1015</f>
        <v>0</v>
      </c>
      <c r="B1018" s="13">
        <f>Données!B1015</f>
        <v>0</v>
      </c>
      <c r="C1018" s="13">
        <f>Données!C1015</f>
        <v>0</v>
      </c>
      <c r="D1018" s="13">
        <f>Données!E1015</f>
        <v>0</v>
      </c>
      <c r="E1018" s="13">
        <f>Données!L1015</f>
        <v>0</v>
      </c>
      <c r="F1018" s="13">
        <f>Données!K1015</f>
        <v>0</v>
      </c>
      <c r="G1018" s="13">
        <f>Données!M1015</f>
        <v>0</v>
      </c>
      <c r="H1018" s="13">
        <f>Données!P1015</f>
        <v>0</v>
      </c>
      <c r="I1018" s="13" t="s">
        <v>25</v>
      </c>
      <c r="J1018" s="13" t="e">
        <f>+VLOOKUP(Données!I1015,Managers!$E$3:$H$1000,3,FALSE)</f>
        <v>#N/A</v>
      </c>
      <c r="K1018" s="13" t="e">
        <f>+VLOOKUP(Données!I1015,Managers!$E$3:$H$1000,4,FALSE)</f>
        <v>#N/A</v>
      </c>
      <c r="L1018" s="14">
        <f>Données!Q1015</f>
        <v>0</v>
      </c>
      <c r="M1018" s="13" t="s">
        <v>26</v>
      </c>
      <c r="N1018" s="13" t="s">
        <v>27</v>
      </c>
      <c r="O1018" s="13">
        <f>Données!L1015</f>
        <v>0</v>
      </c>
    </row>
    <row r="1019" spans="1:15" x14ac:dyDescent="0.25">
      <c r="A1019" s="13">
        <f>Données!D1016</f>
        <v>0</v>
      </c>
      <c r="B1019" s="13">
        <f>Données!B1016</f>
        <v>0</v>
      </c>
      <c r="C1019" s="13">
        <f>Données!C1016</f>
        <v>0</v>
      </c>
      <c r="D1019" s="13">
        <f>Données!E1016</f>
        <v>0</v>
      </c>
      <c r="E1019" s="13">
        <f>Données!L1016</f>
        <v>0</v>
      </c>
      <c r="F1019" s="13">
        <f>Données!K1016</f>
        <v>0</v>
      </c>
      <c r="G1019" s="13">
        <f>Données!M1016</f>
        <v>0</v>
      </c>
      <c r="H1019" s="13">
        <f>Données!P1016</f>
        <v>0</v>
      </c>
      <c r="I1019" s="13" t="s">
        <v>25</v>
      </c>
      <c r="J1019" s="13" t="e">
        <f>+VLOOKUP(Données!I1016,Managers!$E$3:$H$1000,3,FALSE)</f>
        <v>#N/A</v>
      </c>
      <c r="K1019" s="13" t="e">
        <f>+VLOOKUP(Données!I1016,Managers!$E$3:$H$1000,4,FALSE)</f>
        <v>#N/A</v>
      </c>
      <c r="L1019" s="14">
        <f>Données!Q1016</f>
        <v>0</v>
      </c>
      <c r="M1019" s="13" t="s">
        <v>26</v>
      </c>
      <c r="N1019" s="13" t="s">
        <v>27</v>
      </c>
      <c r="O1019" s="13">
        <f>Données!L1016</f>
        <v>0</v>
      </c>
    </row>
    <row r="1020" spans="1:15" x14ac:dyDescent="0.25">
      <c r="A1020" s="13">
        <f>Données!D1017</f>
        <v>0</v>
      </c>
      <c r="B1020" s="13">
        <f>Données!B1017</f>
        <v>0</v>
      </c>
      <c r="C1020" s="13">
        <f>Données!C1017</f>
        <v>0</v>
      </c>
      <c r="D1020" s="13">
        <f>Données!E1017</f>
        <v>0</v>
      </c>
      <c r="E1020" s="13">
        <f>Données!L1017</f>
        <v>0</v>
      </c>
      <c r="F1020" s="13">
        <f>Données!K1017</f>
        <v>0</v>
      </c>
      <c r="G1020" s="13">
        <f>Données!M1017</f>
        <v>0</v>
      </c>
      <c r="H1020" s="13">
        <f>Données!P1017</f>
        <v>0</v>
      </c>
      <c r="I1020" s="13" t="s">
        <v>25</v>
      </c>
      <c r="J1020" s="13" t="e">
        <f>+VLOOKUP(Données!I1017,Managers!$E$3:$H$1000,3,FALSE)</f>
        <v>#N/A</v>
      </c>
      <c r="K1020" s="13" t="e">
        <f>+VLOOKUP(Données!I1017,Managers!$E$3:$H$1000,4,FALSE)</f>
        <v>#N/A</v>
      </c>
      <c r="L1020" s="14">
        <f>Données!Q1017</f>
        <v>0</v>
      </c>
      <c r="M1020" s="13" t="s">
        <v>26</v>
      </c>
      <c r="N1020" s="13" t="s">
        <v>27</v>
      </c>
      <c r="O1020" s="13">
        <f>Données!L1017</f>
        <v>0</v>
      </c>
    </row>
    <row r="1021" spans="1:15" x14ac:dyDescent="0.25">
      <c r="A1021" s="13">
        <f>Données!D1018</f>
        <v>0</v>
      </c>
      <c r="B1021" s="13">
        <f>Données!B1018</f>
        <v>0</v>
      </c>
      <c r="C1021" s="13">
        <f>Données!C1018</f>
        <v>0</v>
      </c>
      <c r="D1021" s="13">
        <f>Données!E1018</f>
        <v>0</v>
      </c>
      <c r="E1021" s="13">
        <f>Données!L1018</f>
        <v>0</v>
      </c>
      <c r="F1021" s="13">
        <f>Données!K1018</f>
        <v>0</v>
      </c>
      <c r="G1021" s="13">
        <f>Données!M1018</f>
        <v>0</v>
      </c>
      <c r="H1021" s="13">
        <f>Données!P1018</f>
        <v>0</v>
      </c>
      <c r="I1021" s="13" t="s">
        <v>25</v>
      </c>
      <c r="J1021" s="13" t="e">
        <f>+VLOOKUP(Données!I1018,Managers!$E$3:$H$1000,3,FALSE)</f>
        <v>#N/A</v>
      </c>
      <c r="K1021" s="13" t="e">
        <f>+VLOOKUP(Données!I1018,Managers!$E$3:$H$1000,4,FALSE)</f>
        <v>#N/A</v>
      </c>
      <c r="L1021" s="14">
        <f>Données!Q1018</f>
        <v>0</v>
      </c>
      <c r="M1021" s="13" t="s">
        <v>26</v>
      </c>
      <c r="N1021" s="13" t="s">
        <v>27</v>
      </c>
      <c r="O1021" s="13">
        <f>Données!L1018</f>
        <v>0</v>
      </c>
    </row>
    <row r="1022" spans="1:15" x14ac:dyDescent="0.25">
      <c r="A1022" s="13">
        <f>Données!D1019</f>
        <v>0</v>
      </c>
      <c r="B1022" s="13">
        <f>Données!B1019</f>
        <v>0</v>
      </c>
      <c r="C1022" s="13">
        <f>Données!C1019</f>
        <v>0</v>
      </c>
      <c r="D1022" s="13">
        <f>Données!E1019</f>
        <v>0</v>
      </c>
      <c r="E1022" s="13">
        <f>Données!L1019</f>
        <v>0</v>
      </c>
      <c r="F1022" s="13">
        <f>Données!K1019</f>
        <v>0</v>
      </c>
      <c r="G1022" s="13">
        <f>Données!M1019</f>
        <v>0</v>
      </c>
      <c r="H1022" s="13">
        <f>Données!P1019</f>
        <v>0</v>
      </c>
      <c r="I1022" s="13" t="s">
        <v>25</v>
      </c>
      <c r="J1022" s="13" t="e">
        <f>+VLOOKUP(Données!I1019,Managers!$E$3:$H$1000,3,FALSE)</f>
        <v>#N/A</v>
      </c>
      <c r="K1022" s="13" t="e">
        <f>+VLOOKUP(Données!I1019,Managers!$E$3:$H$1000,4,FALSE)</f>
        <v>#N/A</v>
      </c>
      <c r="L1022" s="14">
        <f>Données!Q1019</f>
        <v>0</v>
      </c>
      <c r="M1022" s="13" t="s">
        <v>26</v>
      </c>
      <c r="N1022" s="13" t="s">
        <v>27</v>
      </c>
      <c r="O1022" s="13">
        <f>Données!L1019</f>
        <v>0</v>
      </c>
    </row>
    <row r="1023" spans="1:15" x14ac:dyDescent="0.25">
      <c r="A1023" s="13">
        <f>Données!D1020</f>
        <v>0</v>
      </c>
      <c r="B1023" s="13">
        <f>Données!B1020</f>
        <v>0</v>
      </c>
      <c r="C1023" s="13">
        <f>Données!C1020</f>
        <v>0</v>
      </c>
      <c r="D1023" s="13">
        <f>Données!E1020</f>
        <v>0</v>
      </c>
      <c r="E1023" s="13">
        <f>Données!L1020</f>
        <v>0</v>
      </c>
      <c r="F1023" s="13">
        <f>Données!K1020</f>
        <v>0</v>
      </c>
      <c r="G1023" s="13">
        <f>Données!M1020</f>
        <v>0</v>
      </c>
      <c r="H1023" s="13">
        <f>Données!P1020</f>
        <v>0</v>
      </c>
      <c r="I1023" s="13" t="s">
        <v>25</v>
      </c>
      <c r="J1023" s="13" t="e">
        <f>+VLOOKUP(Données!I1020,Managers!$E$3:$H$1000,3,FALSE)</f>
        <v>#N/A</v>
      </c>
      <c r="K1023" s="13" t="e">
        <f>+VLOOKUP(Données!I1020,Managers!$E$3:$H$1000,4,FALSE)</f>
        <v>#N/A</v>
      </c>
      <c r="L1023" s="14">
        <f>Données!Q1020</f>
        <v>0</v>
      </c>
      <c r="M1023" s="13" t="s">
        <v>26</v>
      </c>
      <c r="N1023" s="13" t="s">
        <v>27</v>
      </c>
      <c r="O1023" s="13">
        <f>Données!L1020</f>
        <v>0</v>
      </c>
    </row>
    <row r="1024" spans="1:15" x14ac:dyDescent="0.25">
      <c r="A1024" s="13">
        <f>Données!D1021</f>
        <v>0</v>
      </c>
      <c r="B1024" s="13">
        <f>Données!B1021</f>
        <v>0</v>
      </c>
      <c r="C1024" s="13">
        <f>Données!C1021</f>
        <v>0</v>
      </c>
      <c r="D1024" s="13">
        <f>Données!E1021</f>
        <v>0</v>
      </c>
      <c r="E1024" s="13">
        <f>Données!L1021</f>
        <v>0</v>
      </c>
      <c r="F1024" s="13">
        <f>Données!K1021</f>
        <v>0</v>
      </c>
      <c r="G1024" s="13">
        <f>Données!M1021</f>
        <v>0</v>
      </c>
      <c r="H1024" s="13">
        <f>Données!P1021</f>
        <v>0</v>
      </c>
      <c r="I1024" s="13" t="s">
        <v>25</v>
      </c>
      <c r="J1024" s="13" t="e">
        <f>+VLOOKUP(Données!I1021,Managers!$E$3:$H$1000,3,FALSE)</f>
        <v>#N/A</v>
      </c>
      <c r="K1024" s="13" t="e">
        <f>+VLOOKUP(Données!I1021,Managers!$E$3:$H$1000,4,FALSE)</f>
        <v>#N/A</v>
      </c>
      <c r="L1024" s="14">
        <f>Données!Q1021</f>
        <v>0</v>
      </c>
      <c r="M1024" s="13" t="s">
        <v>26</v>
      </c>
      <c r="N1024" s="13" t="s">
        <v>27</v>
      </c>
      <c r="O1024" s="13">
        <f>Données!L1021</f>
        <v>0</v>
      </c>
    </row>
    <row r="1025" spans="1:15" x14ac:dyDescent="0.25">
      <c r="A1025" s="13">
        <f>Données!D1022</f>
        <v>0</v>
      </c>
      <c r="B1025" s="13">
        <f>Données!B1022</f>
        <v>0</v>
      </c>
      <c r="C1025" s="13">
        <f>Données!C1022</f>
        <v>0</v>
      </c>
      <c r="D1025" s="13">
        <f>Données!E1022</f>
        <v>0</v>
      </c>
      <c r="E1025" s="13">
        <f>Données!L1022</f>
        <v>0</v>
      </c>
      <c r="F1025" s="13">
        <f>Données!K1022</f>
        <v>0</v>
      </c>
      <c r="G1025" s="13">
        <f>Données!M1022</f>
        <v>0</v>
      </c>
      <c r="H1025" s="13">
        <f>Données!P1022</f>
        <v>0</v>
      </c>
      <c r="I1025" s="13" t="s">
        <v>25</v>
      </c>
      <c r="J1025" s="13" t="e">
        <f>+VLOOKUP(Données!I1022,Managers!$E$3:$H$1000,3,FALSE)</f>
        <v>#N/A</v>
      </c>
      <c r="K1025" s="13" t="e">
        <f>+VLOOKUP(Données!I1022,Managers!$E$3:$H$1000,4,FALSE)</f>
        <v>#N/A</v>
      </c>
      <c r="L1025" s="14">
        <f>Données!Q1022</f>
        <v>0</v>
      </c>
      <c r="M1025" s="13" t="s">
        <v>26</v>
      </c>
      <c r="N1025" s="13" t="s">
        <v>27</v>
      </c>
      <c r="O1025" s="13">
        <f>Données!L1022</f>
        <v>0</v>
      </c>
    </row>
    <row r="1026" spans="1:15" x14ac:dyDescent="0.25">
      <c r="A1026" s="13">
        <f>Données!D1023</f>
        <v>0</v>
      </c>
      <c r="B1026" s="13">
        <f>Données!B1023</f>
        <v>0</v>
      </c>
      <c r="C1026" s="13">
        <f>Données!C1023</f>
        <v>0</v>
      </c>
      <c r="D1026" s="13">
        <f>Données!E1023</f>
        <v>0</v>
      </c>
      <c r="E1026" s="13">
        <f>Données!L1023</f>
        <v>0</v>
      </c>
      <c r="F1026" s="13">
        <f>Données!K1023</f>
        <v>0</v>
      </c>
      <c r="G1026" s="13">
        <f>Données!M1023</f>
        <v>0</v>
      </c>
      <c r="H1026" s="13">
        <f>Données!P1023</f>
        <v>0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0</v>
      </c>
      <c r="M1026" s="13" t="s">
        <v>26</v>
      </c>
      <c r="N1026" s="13" t="s">
        <v>27</v>
      </c>
      <c r="O1026" s="13">
        <f>Données!L1023</f>
        <v>0</v>
      </c>
    </row>
    <row r="1027" spans="1:15" x14ac:dyDescent="0.25">
      <c r="A1027" s="13">
        <f>Données!D1024</f>
        <v>0</v>
      </c>
      <c r="B1027" s="13">
        <f>Données!B1024</f>
        <v>0</v>
      </c>
      <c r="C1027" s="13">
        <f>Données!C1024</f>
        <v>0</v>
      </c>
      <c r="D1027" s="13">
        <f>Données!E1024</f>
        <v>0</v>
      </c>
      <c r="E1027" s="13">
        <f>Données!L1024</f>
        <v>0</v>
      </c>
      <c r="F1027" s="13">
        <f>Données!K1024</f>
        <v>0</v>
      </c>
      <c r="G1027" s="13">
        <f>Données!M1024</f>
        <v>0</v>
      </c>
      <c r="H1027" s="13">
        <f>Données!P1024</f>
        <v>0</v>
      </c>
      <c r="I1027" s="13" t="s">
        <v>25</v>
      </c>
      <c r="J1027" s="13" t="e">
        <f>+VLOOKUP(Données!I1024,Managers!$E$3:$H$1000,3,FALSE)</f>
        <v>#N/A</v>
      </c>
      <c r="K1027" s="13" t="e">
        <f>+VLOOKUP(Données!I1024,Managers!$E$3:$H$1000,4,FALSE)</f>
        <v>#N/A</v>
      </c>
      <c r="L1027" s="14">
        <f>Données!Q1024</f>
        <v>0</v>
      </c>
      <c r="M1027" s="13" t="s">
        <v>26</v>
      </c>
      <c r="N1027" s="13" t="s">
        <v>27</v>
      </c>
      <c r="O1027" s="13">
        <f>Données!L1024</f>
        <v>0</v>
      </c>
    </row>
    <row r="1028" spans="1:15" x14ac:dyDescent="0.25">
      <c r="A1028" s="13">
        <f>Données!D1025</f>
        <v>0</v>
      </c>
      <c r="B1028" s="13">
        <f>Données!B1025</f>
        <v>0</v>
      </c>
      <c r="C1028" s="13">
        <f>Données!C1025</f>
        <v>0</v>
      </c>
      <c r="D1028" s="13">
        <f>Données!E1025</f>
        <v>0</v>
      </c>
      <c r="E1028" s="13">
        <f>Données!L1025</f>
        <v>0</v>
      </c>
      <c r="F1028" s="13">
        <f>Données!K1025</f>
        <v>0</v>
      </c>
      <c r="G1028" s="13">
        <f>Données!M1025</f>
        <v>0</v>
      </c>
      <c r="H1028" s="13">
        <f>Données!P1025</f>
        <v>0</v>
      </c>
      <c r="I1028" s="13" t="s">
        <v>25</v>
      </c>
      <c r="J1028" s="13" t="e">
        <f>+VLOOKUP(Données!I1025,Managers!$E$3:$H$1000,3,FALSE)</f>
        <v>#N/A</v>
      </c>
      <c r="K1028" s="13" t="e">
        <f>+VLOOKUP(Données!I1025,Managers!$E$3:$H$1000,4,FALSE)</f>
        <v>#N/A</v>
      </c>
      <c r="L1028" s="14">
        <f>Données!Q1025</f>
        <v>0</v>
      </c>
      <c r="M1028" s="13" t="s">
        <v>26</v>
      </c>
      <c r="N1028" s="13" t="s">
        <v>27</v>
      </c>
      <c r="O1028" s="13">
        <f>Données!L1025</f>
        <v>0</v>
      </c>
    </row>
    <row r="1029" spans="1:15" x14ac:dyDescent="0.25">
      <c r="A1029" s="13">
        <f>Données!D1026</f>
        <v>0</v>
      </c>
      <c r="B1029" s="13">
        <f>Données!B1026</f>
        <v>0</v>
      </c>
      <c r="C1029" s="13">
        <f>Données!C1026</f>
        <v>0</v>
      </c>
      <c r="D1029" s="13">
        <f>Données!E1026</f>
        <v>0</v>
      </c>
      <c r="E1029" s="13">
        <f>Données!L1026</f>
        <v>0</v>
      </c>
      <c r="F1029" s="13">
        <f>Données!K1026</f>
        <v>0</v>
      </c>
      <c r="G1029" s="13">
        <f>Données!M1026</f>
        <v>0</v>
      </c>
      <c r="H1029" s="13">
        <f>Données!P1026</f>
        <v>0</v>
      </c>
      <c r="I1029" s="13" t="s">
        <v>25</v>
      </c>
      <c r="J1029" s="13" t="e">
        <f>+VLOOKUP(Données!I1026,Managers!$E$3:$H$1000,3,FALSE)</f>
        <v>#N/A</v>
      </c>
      <c r="K1029" s="13" t="e">
        <f>+VLOOKUP(Données!I1026,Managers!$E$3:$H$1000,4,FALSE)</f>
        <v>#N/A</v>
      </c>
      <c r="L1029" s="14">
        <f>Données!Q1026</f>
        <v>0</v>
      </c>
      <c r="M1029" s="13" t="s">
        <v>26</v>
      </c>
      <c r="N1029" s="13" t="s">
        <v>27</v>
      </c>
      <c r="O1029" s="13">
        <f>Données!L1026</f>
        <v>0</v>
      </c>
    </row>
    <row r="1030" spans="1:15" x14ac:dyDescent="0.25">
      <c r="A1030" s="13">
        <f>Données!D1027</f>
        <v>0</v>
      </c>
      <c r="B1030" s="13">
        <f>Données!B1027</f>
        <v>0</v>
      </c>
      <c r="C1030" s="13">
        <f>Données!C1027</f>
        <v>0</v>
      </c>
      <c r="D1030" s="13">
        <f>Données!E1027</f>
        <v>0</v>
      </c>
      <c r="E1030" s="13">
        <f>Données!L1027</f>
        <v>0</v>
      </c>
      <c r="F1030" s="13">
        <f>Données!K1027</f>
        <v>0</v>
      </c>
      <c r="G1030" s="13">
        <f>Données!M1027</f>
        <v>0</v>
      </c>
      <c r="H1030" s="13">
        <f>Données!P1027</f>
        <v>0</v>
      </c>
      <c r="I1030" s="13" t="s">
        <v>25</v>
      </c>
      <c r="J1030" s="13" t="e">
        <f>+VLOOKUP(Données!I1027,Managers!$E$3:$H$1000,3,FALSE)</f>
        <v>#N/A</v>
      </c>
      <c r="K1030" s="13" t="e">
        <f>+VLOOKUP(Données!I1027,Managers!$E$3:$H$1000,4,FALSE)</f>
        <v>#N/A</v>
      </c>
      <c r="L1030" s="14">
        <f>Données!Q1027</f>
        <v>0</v>
      </c>
      <c r="M1030" s="13" t="s">
        <v>26</v>
      </c>
      <c r="N1030" s="13" t="s">
        <v>27</v>
      </c>
      <c r="O1030" s="13">
        <f>Données!L1027</f>
        <v>0</v>
      </c>
    </row>
    <row r="1031" spans="1:15" x14ac:dyDescent="0.25">
      <c r="A1031" s="13">
        <f>Données!D1028</f>
        <v>0</v>
      </c>
      <c r="B1031" s="13">
        <f>Données!B1028</f>
        <v>0</v>
      </c>
      <c r="C1031" s="13">
        <f>Données!C1028</f>
        <v>0</v>
      </c>
      <c r="D1031" s="13">
        <f>Données!E1028</f>
        <v>0</v>
      </c>
      <c r="E1031" s="13">
        <f>Données!L1028</f>
        <v>0</v>
      </c>
      <c r="F1031" s="13">
        <f>Données!K1028</f>
        <v>0</v>
      </c>
      <c r="G1031" s="13">
        <f>Données!M1028</f>
        <v>0</v>
      </c>
      <c r="H1031" s="13">
        <f>Données!P1028</f>
        <v>0</v>
      </c>
      <c r="I1031" s="13" t="s">
        <v>25</v>
      </c>
      <c r="J1031" s="13" t="e">
        <f>+VLOOKUP(Données!I1028,Managers!$E$3:$H$1000,3,FALSE)</f>
        <v>#N/A</v>
      </c>
      <c r="K1031" s="13" t="e">
        <f>+VLOOKUP(Données!I1028,Managers!$E$3:$H$1000,4,FALSE)</f>
        <v>#N/A</v>
      </c>
      <c r="L1031" s="14">
        <f>Données!Q1028</f>
        <v>0</v>
      </c>
      <c r="M1031" s="13" t="s">
        <v>26</v>
      </c>
      <c r="N1031" s="13" t="s">
        <v>27</v>
      </c>
      <c r="O1031" s="13">
        <f>Données!L1028</f>
        <v>0</v>
      </c>
    </row>
    <row r="1032" spans="1:15" x14ac:dyDescent="0.25">
      <c r="A1032" s="13">
        <f>Données!D1029</f>
        <v>0</v>
      </c>
      <c r="B1032" s="13">
        <f>Données!B1029</f>
        <v>0</v>
      </c>
      <c r="C1032" s="13">
        <f>Données!C1029</f>
        <v>0</v>
      </c>
      <c r="D1032" s="13">
        <f>Données!E1029</f>
        <v>0</v>
      </c>
      <c r="E1032" s="13">
        <f>Données!L1029</f>
        <v>0</v>
      </c>
      <c r="F1032" s="13">
        <f>Données!K1029</f>
        <v>0</v>
      </c>
      <c r="G1032" s="13">
        <f>Données!M1029</f>
        <v>0</v>
      </c>
      <c r="H1032" s="13">
        <f>Données!P1029</f>
        <v>0</v>
      </c>
      <c r="I1032" s="13" t="s">
        <v>25</v>
      </c>
      <c r="J1032" s="13" t="e">
        <f>+VLOOKUP(Données!I1029,Managers!$E$3:$H$1000,3,FALSE)</f>
        <v>#N/A</v>
      </c>
      <c r="K1032" s="13" t="e">
        <f>+VLOOKUP(Données!I1029,Managers!$E$3:$H$1000,4,FALSE)</f>
        <v>#N/A</v>
      </c>
      <c r="L1032" s="14">
        <f>Données!Q1029</f>
        <v>0</v>
      </c>
      <c r="M1032" s="13" t="s">
        <v>26</v>
      </c>
      <c r="N1032" s="13" t="s">
        <v>27</v>
      </c>
      <c r="O1032" s="13">
        <f>Données!L1029</f>
        <v>0</v>
      </c>
    </row>
    <row r="1033" spans="1:15" x14ac:dyDescent="0.25">
      <c r="A1033" s="13">
        <f>Données!D1030</f>
        <v>0</v>
      </c>
      <c r="B1033" s="13">
        <f>Données!B1030</f>
        <v>0</v>
      </c>
      <c r="C1033" s="13">
        <f>Données!C1030</f>
        <v>0</v>
      </c>
      <c r="D1033" s="13">
        <f>Données!E1030</f>
        <v>0</v>
      </c>
      <c r="E1033" s="13">
        <f>Données!L1030</f>
        <v>0</v>
      </c>
      <c r="F1033" s="13">
        <f>Données!K1030</f>
        <v>0</v>
      </c>
      <c r="G1033" s="13">
        <f>Données!M1030</f>
        <v>0</v>
      </c>
      <c r="H1033" s="13">
        <f>Données!P1030</f>
        <v>0</v>
      </c>
      <c r="I1033" s="13" t="s">
        <v>25</v>
      </c>
      <c r="J1033" s="13" t="e">
        <f>+VLOOKUP(Données!I1030,Managers!$E$3:$H$1000,3,FALSE)</f>
        <v>#N/A</v>
      </c>
      <c r="K1033" s="13" t="e">
        <f>+VLOOKUP(Données!I1030,Managers!$E$3:$H$1000,4,FALSE)</f>
        <v>#N/A</v>
      </c>
      <c r="L1033" s="14">
        <f>Données!Q1030</f>
        <v>0</v>
      </c>
      <c r="M1033" s="13" t="s">
        <v>26</v>
      </c>
      <c r="N1033" s="13" t="s">
        <v>27</v>
      </c>
      <c r="O1033" s="13">
        <f>Données!L1030</f>
        <v>0</v>
      </c>
    </row>
    <row r="1034" spans="1:15" x14ac:dyDescent="0.25">
      <c r="A1034" s="13">
        <f>Données!D1031</f>
        <v>0</v>
      </c>
      <c r="B1034" s="13">
        <f>Données!B1031</f>
        <v>0</v>
      </c>
      <c r="C1034" s="13">
        <f>Données!C1031</f>
        <v>0</v>
      </c>
      <c r="D1034" s="13">
        <f>Données!E1031</f>
        <v>0</v>
      </c>
      <c r="E1034" s="13">
        <f>Données!L1031</f>
        <v>0</v>
      </c>
      <c r="F1034" s="13">
        <f>Données!K1031</f>
        <v>0</v>
      </c>
      <c r="G1034" s="13">
        <f>Données!M1031</f>
        <v>0</v>
      </c>
      <c r="H1034" s="13">
        <f>Données!P1031</f>
        <v>0</v>
      </c>
      <c r="I1034" s="13" t="s">
        <v>25</v>
      </c>
      <c r="J1034" s="13" t="e">
        <f>+VLOOKUP(Données!I1031,Managers!$E$3:$H$1000,3,FALSE)</f>
        <v>#N/A</v>
      </c>
      <c r="K1034" s="13" t="e">
        <f>+VLOOKUP(Données!I1031,Managers!$E$3:$H$1000,4,FALSE)</f>
        <v>#N/A</v>
      </c>
      <c r="L1034" s="14">
        <f>Données!Q1031</f>
        <v>0</v>
      </c>
      <c r="M1034" s="13" t="s">
        <v>26</v>
      </c>
      <c r="N1034" s="13" t="s">
        <v>27</v>
      </c>
      <c r="O1034" s="13">
        <f>Données!L1031</f>
        <v>0</v>
      </c>
    </row>
    <row r="1035" spans="1:15" x14ac:dyDescent="0.25">
      <c r="A1035" s="13">
        <f>Données!D1032</f>
        <v>0</v>
      </c>
      <c r="B1035" s="13">
        <f>Données!B1032</f>
        <v>0</v>
      </c>
      <c r="C1035" s="13">
        <f>Données!C1032</f>
        <v>0</v>
      </c>
      <c r="D1035" s="13">
        <f>Données!E1032</f>
        <v>0</v>
      </c>
      <c r="E1035" s="13">
        <f>Données!L1032</f>
        <v>0</v>
      </c>
      <c r="F1035" s="13">
        <f>Données!K1032</f>
        <v>0</v>
      </c>
      <c r="G1035" s="13">
        <f>Données!M1032</f>
        <v>0</v>
      </c>
      <c r="H1035" s="13">
        <f>Données!P1032</f>
        <v>0</v>
      </c>
      <c r="I1035" s="13" t="s">
        <v>25</v>
      </c>
      <c r="J1035" s="13" t="e">
        <f>+VLOOKUP(Données!I1032,Managers!$E$3:$H$1000,3,FALSE)</f>
        <v>#N/A</v>
      </c>
      <c r="K1035" s="13" t="e">
        <f>+VLOOKUP(Données!I1032,Managers!$E$3:$H$1000,4,FALSE)</f>
        <v>#N/A</v>
      </c>
      <c r="L1035" s="14">
        <f>Données!Q1032</f>
        <v>0</v>
      </c>
      <c r="M1035" s="13" t="s">
        <v>26</v>
      </c>
      <c r="N1035" s="13" t="s">
        <v>27</v>
      </c>
      <c r="O1035" s="13">
        <f>Données!L1032</f>
        <v>0</v>
      </c>
    </row>
    <row r="1036" spans="1:15" x14ac:dyDescent="0.25">
      <c r="A1036" s="13">
        <f>Données!D1033</f>
        <v>0</v>
      </c>
      <c r="B1036" s="13">
        <f>Données!B1033</f>
        <v>0</v>
      </c>
      <c r="C1036" s="13">
        <f>Données!C1033</f>
        <v>0</v>
      </c>
      <c r="D1036" s="13">
        <f>Données!E1033</f>
        <v>0</v>
      </c>
      <c r="E1036" s="13">
        <f>Données!L1033</f>
        <v>0</v>
      </c>
      <c r="F1036" s="13">
        <f>Données!K1033</f>
        <v>0</v>
      </c>
      <c r="G1036" s="13">
        <f>Données!M1033</f>
        <v>0</v>
      </c>
      <c r="H1036" s="13">
        <f>Données!P1033</f>
        <v>0</v>
      </c>
      <c r="I1036" s="13" t="s">
        <v>25</v>
      </c>
      <c r="J1036" s="13" t="e">
        <f>+VLOOKUP(Données!I1033,Managers!$E$3:$H$1000,3,FALSE)</f>
        <v>#N/A</v>
      </c>
      <c r="K1036" s="13" t="e">
        <f>+VLOOKUP(Données!I1033,Managers!$E$3:$H$1000,4,FALSE)</f>
        <v>#N/A</v>
      </c>
      <c r="L1036" s="14">
        <f>Données!Q1033</f>
        <v>0</v>
      </c>
      <c r="M1036" s="13" t="s">
        <v>26</v>
      </c>
      <c r="N1036" s="13" t="s">
        <v>27</v>
      </c>
      <c r="O1036" s="13">
        <f>Données!L1033</f>
        <v>0</v>
      </c>
    </row>
    <row r="1037" spans="1:15" x14ac:dyDescent="0.25">
      <c r="A1037" s="13">
        <f>Données!D1034</f>
        <v>0</v>
      </c>
      <c r="B1037" s="13">
        <f>Données!B1034</f>
        <v>0</v>
      </c>
      <c r="C1037" s="13">
        <f>Données!C1034</f>
        <v>0</v>
      </c>
      <c r="D1037" s="13">
        <f>Données!E1034</f>
        <v>0</v>
      </c>
      <c r="E1037" s="13">
        <f>Données!L1034</f>
        <v>0</v>
      </c>
      <c r="F1037" s="13">
        <f>Données!K1034</f>
        <v>0</v>
      </c>
      <c r="G1037" s="13">
        <f>Données!M1034</f>
        <v>0</v>
      </c>
      <c r="H1037" s="13">
        <f>Données!P1034</f>
        <v>0</v>
      </c>
      <c r="I1037" s="13" t="s">
        <v>25</v>
      </c>
      <c r="J1037" s="13" t="e">
        <f>+VLOOKUP(Données!I1034,Managers!$E$3:$H$1000,3,FALSE)</f>
        <v>#N/A</v>
      </c>
      <c r="K1037" s="13" t="e">
        <f>+VLOOKUP(Données!I1034,Managers!$E$3:$H$1000,4,FALSE)</f>
        <v>#N/A</v>
      </c>
      <c r="L1037" s="14">
        <f>Données!Q1034</f>
        <v>0</v>
      </c>
      <c r="M1037" s="13" t="s">
        <v>26</v>
      </c>
      <c r="N1037" s="13" t="s">
        <v>27</v>
      </c>
      <c r="O1037" s="13">
        <f>Données!L1034</f>
        <v>0</v>
      </c>
    </row>
    <row r="1038" spans="1:15" x14ac:dyDescent="0.25">
      <c r="A1038" s="13">
        <f>Données!D1035</f>
        <v>0</v>
      </c>
      <c r="B1038" s="13">
        <f>Données!B1035</f>
        <v>0</v>
      </c>
      <c r="C1038" s="13">
        <f>Données!C1035</f>
        <v>0</v>
      </c>
      <c r="D1038" s="13">
        <f>Données!E1035</f>
        <v>0</v>
      </c>
      <c r="E1038" s="13">
        <f>Données!L1035</f>
        <v>0</v>
      </c>
      <c r="F1038" s="13">
        <f>Données!K1035</f>
        <v>0</v>
      </c>
      <c r="G1038" s="13">
        <f>Données!M1035</f>
        <v>0</v>
      </c>
      <c r="H1038" s="13">
        <f>Données!P1035</f>
        <v>0</v>
      </c>
      <c r="I1038" s="13" t="s">
        <v>25</v>
      </c>
      <c r="J1038" s="13" t="e">
        <f>+VLOOKUP(Données!I1035,Managers!$E$3:$H$1000,3,FALSE)</f>
        <v>#N/A</v>
      </c>
      <c r="K1038" s="13" t="e">
        <f>+VLOOKUP(Données!I1035,Managers!$E$3:$H$1000,4,FALSE)</f>
        <v>#N/A</v>
      </c>
      <c r="L1038" s="14">
        <f>Données!Q1035</f>
        <v>0</v>
      </c>
      <c r="M1038" s="13" t="s">
        <v>26</v>
      </c>
      <c r="N1038" s="13" t="s">
        <v>27</v>
      </c>
      <c r="O1038" s="13">
        <f>Données!L1035</f>
        <v>0</v>
      </c>
    </row>
    <row r="1039" spans="1:15" x14ac:dyDescent="0.25">
      <c r="A1039" s="13">
        <f>Données!D1036</f>
        <v>0</v>
      </c>
      <c r="B1039" s="13">
        <f>Données!B1036</f>
        <v>0</v>
      </c>
      <c r="C1039" s="13">
        <f>Données!C1036</f>
        <v>0</v>
      </c>
      <c r="D1039" s="13">
        <f>Données!E1036</f>
        <v>0</v>
      </c>
      <c r="E1039" s="13">
        <f>Données!L1036</f>
        <v>0</v>
      </c>
      <c r="F1039" s="13">
        <f>Données!K1036</f>
        <v>0</v>
      </c>
      <c r="G1039" s="13">
        <f>Données!M1036</f>
        <v>0</v>
      </c>
      <c r="H1039" s="13">
        <f>Données!P1036</f>
        <v>0</v>
      </c>
      <c r="I1039" s="13" t="s">
        <v>25</v>
      </c>
      <c r="J1039" s="13" t="e">
        <f>+VLOOKUP(Données!I1036,Managers!$E$3:$H$1000,3,FALSE)</f>
        <v>#N/A</v>
      </c>
      <c r="K1039" s="13" t="e">
        <f>+VLOOKUP(Données!I1036,Managers!$E$3:$H$1000,4,FALSE)</f>
        <v>#N/A</v>
      </c>
      <c r="L1039" s="14">
        <f>Données!Q1036</f>
        <v>0</v>
      </c>
      <c r="M1039" s="13" t="s">
        <v>26</v>
      </c>
      <c r="N1039" s="13" t="s">
        <v>27</v>
      </c>
      <c r="O1039" s="13">
        <f>Données!L1036</f>
        <v>0</v>
      </c>
    </row>
    <row r="1040" spans="1:15" x14ac:dyDescent="0.25">
      <c r="A1040" s="13">
        <f>Données!D1037</f>
        <v>0</v>
      </c>
      <c r="B1040" s="13">
        <f>Données!B1037</f>
        <v>0</v>
      </c>
      <c r="C1040" s="13">
        <f>Données!C1037</f>
        <v>0</v>
      </c>
      <c r="D1040" s="13">
        <f>Données!E1037</f>
        <v>0</v>
      </c>
      <c r="E1040" s="13">
        <f>Données!L1037</f>
        <v>0</v>
      </c>
      <c r="F1040" s="13">
        <f>Données!K1037</f>
        <v>0</v>
      </c>
      <c r="G1040" s="13">
        <f>Données!M1037</f>
        <v>0</v>
      </c>
      <c r="H1040" s="13">
        <f>Données!P1037</f>
        <v>0</v>
      </c>
      <c r="I1040" s="13" t="s">
        <v>25</v>
      </c>
      <c r="J1040" s="13" t="e">
        <f>+VLOOKUP(Données!I1037,Managers!$E$3:$H$1000,3,FALSE)</f>
        <v>#N/A</v>
      </c>
      <c r="K1040" s="13" t="e">
        <f>+VLOOKUP(Données!I1037,Managers!$E$3:$H$1000,4,FALSE)</f>
        <v>#N/A</v>
      </c>
      <c r="L1040" s="14">
        <f>Données!Q1037</f>
        <v>0</v>
      </c>
      <c r="M1040" s="13" t="s">
        <v>26</v>
      </c>
      <c r="N1040" s="13" t="s">
        <v>27</v>
      </c>
      <c r="O1040" s="13">
        <f>Données!L1037</f>
        <v>0</v>
      </c>
    </row>
    <row r="1041" spans="1:15" x14ac:dyDescent="0.25">
      <c r="A1041" s="13">
        <f>Données!D1038</f>
        <v>0</v>
      </c>
      <c r="B1041" s="13">
        <f>Données!B1038</f>
        <v>0</v>
      </c>
      <c r="C1041" s="13">
        <f>Données!C1038</f>
        <v>0</v>
      </c>
      <c r="D1041" s="13">
        <f>Données!E1038</f>
        <v>0</v>
      </c>
      <c r="E1041" s="13">
        <f>Données!L1038</f>
        <v>0</v>
      </c>
      <c r="F1041" s="13">
        <f>Données!K1038</f>
        <v>0</v>
      </c>
      <c r="G1041" s="13">
        <f>Données!M1038</f>
        <v>0</v>
      </c>
      <c r="H1041" s="13">
        <f>Données!P1038</f>
        <v>0</v>
      </c>
      <c r="I1041" s="13" t="s">
        <v>25</v>
      </c>
      <c r="J1041" s="13" t="e">
        <f>+VLOOKUP(Données!I1038,Managers!$E$3:$H$1000,3,FALSE)</f>
        <v>#N/A</v>
      </c>
      <c r="K1041" s="13" t="e">
        <f>+VLOOKUP(Données!I1038,Managers!$E$3:$H$1000,4,FALSE)</f>
        <v>#N/A</v>
      </c>
      <c r="L1041" s="14">
        <f>Données!Q1038</f>
        <v>0</v>
      </c>
      <c r="M1041" s="13" t="s">
        <v>26</v>
      </c>
      <c r="N1041" s="13" t="s">
        <v>27</v>
      </c>
      <c r="O1041" s="13">
        <f>Données!L1038</f>
        <v>0</v>
      </c>
    </row>
    <row r="1042" spans="1:15" x14ac:dyDescent="0.25">
      <c r="A1042" s="13">
        <f>Données!D1039</f>
        <v>0</v>
      </c>
      <c r="B1042" s="13">
        <f>Données!B1039</f>
        <v>0</v>
      </c>
      <c r="C1042" s="13">
        <f>Données!C1039</f>
        <v>0</v>
      </c>
      <c r="D1042" s="13">
        <f>Données!E1039</f>
        <v>0</v>
      </c>
      <c r="E1042" s="13">
        <f>Données!L1039</f>
        <v>0</v>
      </c>
      <c r="F1042" s="13">
        <f>Données!K1039</f>
        <v>0</v>
      </c>
      <c r="G1042" s="13">
        <f>Données!M1039</f>
        <v>0</v>
      </c>
      <c r="H1042" s="13">
        <f>Données!P1039</f>
        <v>0</v>
      </c>
      <c r="I1042" s="13" t="s">
        <v>25</v>
      </c>
      <c r="J1042" s="13" t="e">
        <f>+VLOOKUP(Données!I1039,Managers!$E$3:$H$1000,3,FALSE)</f>
        <v>#N/A</v>
      </c>
      <c r="K1042" s="13" t="e">
        <f>+VLOOKUP(Données!I1039,Managers!$E$3:$H$1000,4,FALSE)</f>
        <v>#N/A</v>
      </c>
      <c r="L1042" s="14">
        <f>Données!Q1039</f>
        <v>0</v>
      </c>
      <c r="M1042" s="13" t="s">
        <v>26</v>
      </c>
      <c r="N1042" s="13" t="s">
        <v>27</v>
      </c>
      <c r="O1042" s="13">
        <f>Données!L1039</f>
        <v>0</v>
      </c>
    </row>
    <row r="1043" spans="1:15" x14ac:dyDescent="0.25">
      <c r="A1043" s="13">
        <f>Données!D1040</f>
        <v>0</v>
      </c>
      <c r="B1043" s="13">
        <f>Données!B1040</f>
        <v>0</v>
      </c>
      <c r="C1043" s="13">
        <f>Données!C1040</f>
        <v>0</v>
      </c>
      <c r="D1043" s="13">
        <f>Données!E1040</f>
        <v>0</v>
      </c>
      <c r="E1043" s="13">
        <f>Données!L1040</f>
        <v>0</v>
      </c>
      <c r="F1043" s="13">
        <f>Données!K1040</f>
        <v>0</v>
      </c>
      <c r="G1043" s="13">
        <f>Données!M1040</f>
        <v>0</v>
      </c>
      <c r="H1043" s="13">
        <f>Données!P1040</f>
        <v>0</v>
      </c>
      <c r="I1043" s="13" t="s">
        <v>25</v>
      </c>
      <c r="J1043" s="13" t="e">
        <f>+VLOOKUP(Données!I1040,Managers!$E$3:$H$1000,3,FALSE)</f>
        <v>#N/A</v>
      </c>
      <c r="K1043" s="13" t="e">
        <f>+VLOOKUP(Données!I1040,Managers!$E$3:$H$1000,4,FALSE)</f>
        <v>#N/A</v>
      </c>
      <c r="L1043" s="14">
        <f>Données!Q1040</f>
        <v>0</v>
      </c>
      <c r="M1043" s="13" t="s">
        <v>26</v>
      </c>
      <c r="N1043" s="13" t="s">
        <v>27</v>
      </c>
      <c r="O1043" s="13">
        <f>Données!L1040</f>
        <v>0</v>
      </c>
    </row>
    <row r="1044" spans="1:15" x14ac:dyDescent="0.25">
      <c r="A1044" s="13">
        <f>Données!D1041</f>
        <v>0</v>
      </c>
      <c r="B1044" s="13">
        <f>Données!B1041</f>
        <v>0</v>
      </c>
      <c r="C1044" s="13">
        <f>Données!C1041</f>
        <v>0</v>
      </c>
      <c r="D1044" s="13">
        <f>Données!E1041</f>
        <v>0</v>
      </c>
      <c r="E1044" s="13">
        <f>Données!L1041</f>
        <v>0</v>
      </c>
      <c r="F1044" s="13">
        <f>Données!K1041</f>
        <v>0</v>
      </c>
      <c r="G1044" s="13">
        <f>Données!M1041</f>
        <v>0</v>
      </c>
      <c r="H1044" s="13">
        <f>Données!P1041</f>
        <v>0</v>
      </c>
      <c r="I1044" s="13" t="s">
        <v>25</v>
      </c>
      <c r="J1044" s="13" t="e">
        <f>+VLOOKUP(Données!I1041,Managers!$E$3:$H$1000,3,FALSE)</f>
        <v>#N/A</v>
      </c>
      <c r="K1044" s="13" t="e">
        <f>+VLOOKUP(Données!I1041,Managers!$E$3:$H$1000,4,FALSE)</f>
        <v>#N/A</v>
      </c>
      <c r="L1044" s="14">
        <f>Données!Q1041</f>
        <v>0</v>
      </c>
      <c r="M1044" s="13" t="s">
        <v>26</v>
      </c>
      <c r="N1044" s="13" t="s">
        <v>27</v>
      </c>
      <c r="O1044" s="13">
        <f>Données!L1041</f>
        <v>0</v>
      </c>
    </row>
    <row r="1045" spans="1:15" x14ac:dyDescent="0.25">
      <c r="A1045" s="13">
        <f>Données!D1042</f>
        <v>0</v>
      </c>
      <c r="B1045" s="13">
        <f>Données!B1042</f>
        <v>0</v>
      </c>
      <c r="C1045" s="13">
        <f>Données!C1042</f>
        <v>0</v>
      </c>
      <c r="D1045" s="13">
        <f>Données!E1042</f>
        <v>0</v>
      </c>
      <c r="E1045" s="13">
        <f>Données!L1042</f>
        <v>0</v>
      </c>
      <c r="F1045" s="13">
        <f>Données!K1042</f>
        <v>0</v>
      </c>
      <c r="G1045" s="13">
        <f>Données!M1042</f>
        <v>0</v>
      </c>
      <c r="H1045" s="13">
        <f>Données!P1042</f>
        <v>0</v>
      </c>
      <c r="I1045" s="13" t="s">
        <v>25</v>
      </c>
      <c r="J1045" s="13" t="e">
        <f>+VLOOKUP(Données!I1042,Managers!$E$3:$H$1000,3,FALSE)</f>
        <v>#N/A</v>
      </c>
      <c r="K1045" s="13" t="e">
        <f>+VLOOKUP(Données!I1042,Managers!$E$3:$H$1000,4,FALSE)</f>
        <v>#N/A</v>
      </c>
      <c r="L1045" s="14">
        <f>Données!Q1042</f>
        <v>0</v>
      </c>
      <c r="M1045" s="13" t="s">
        <v>26</v>
      </c>
      <c r="N1045" s="13" t="s">
        <v>27</v>
      </c>
      <c r="O1045" s="13">
        <f>Données!L1042</f>
        <v>0</v>
      </c>
    </row>
    <row r="1046" spans="1:15" x14ac:dyDescent="0.25">
      <c r="A1046" s="13">
        <f>Données!D1043</f>
        <v>0</v>
      </c>
      <c r="B1046" s="13">
        <f>Données!B1043</f>
        <v>0</v>
      </c>
      <c r="C1046" s="13">
        <f>Données!C1043</f>
        <v>0</v>
      </c>
      <c r="D1046" s="13">
        <f>Données!E1043</f>
        <v>0</v>
      </c>
      <c r="E1046" s="13">
        <f>Données!L1043</f>
        <v>0</v>
      </c>
      <c r="F1046" s="13">
        <f>Données!K1043</f>
        <v>0</v>
      </c>
      <c r="G1046" s="13">
        <f>Données!M1043</f>
        <v>0</v>
      </c>
      <c r="H1046" s="13">
        <f>Données!P1043</f>
        <v>0</v>
      </c>
      <c r="I1046" s="13" t="s">
        <v>25</v>
      </c>
      <c r="J1046" s="13" t="e">
        <f>+VLOOKUP(Données!I1043,Managers!$E$3:$H$1000,3,FALSE)</f>
        <v>#N/A</v>
      </c>
      <c r="K1046" s="13" t="e">
        <f>+VLOOKUP(Données!I1043,Managers!$E$3:$H$1000,4,FALSE)</f>
        <v>#N/A</v>
      </c>
      <c r="L1046" s="14">
        <f>Données!Q1043</f>
        <v>0</v>
      </c>
      <c r="M1046" s="13" t="s">
        <v>26</v>
      </c>
      <c r="N1046" s="13" t="s">
        <v>27</v>
      </c>
      <c r="O1046" s="13">
        <f>Données!L1043</f>
        <v>0</v>
      </c>
    </row>
    <row r="1047" spans="1:15" x14ac:dyDescent="0.25">
      <c r="A1047" s="13">
        <f>Données!D1044</f>
        <v>0</v>
      </c>
      <c r="B1047" s="13">
        <f>Données!B1044</f>
        <v>0</v>
      </c>
      <c r="C1047" s="13">
        <f>Données!C1044</f>
        <v>0</v>
      </c>
      <c r="D1047" s="13">
        <f>Données!E1044</f>
        <v>0</v>
      </c>
      <c r="E1047" s="13">
        <f>Données!L1044</f>
        <v>0</v>
      </c>
      <c r="F1047" s="13">
        <f>Données!K1044</f>
        <v>0</v>
      </c>
      <c r="G1047" s="13">
        <f>Données!M1044</f>
        <v>0</v>
      </c>
      <c r="H1047" s="13">
        <f>Données!P1044</f>
        <v>0</v>
      </c>
      <c r="I1047" s="13" t="s">
        <v>25</v>
      </c>
      <c r="J1047" s="13" t="e">
        <f>+VLOOKUP(Données!I1044,Managers!$E$3:$H$1000,3,FALSE)</f>
        <v>#N/A</v>
      </c>
      <c r="K1047" s="13" t="e">
        <f>+VLOOKUP(Données!I1044,Managers!$E$3:$H$1000,4,FALSE)</f>
        <v>#N/A</v>
      </c>
      <c r="L1047" s="14">
        <f>Données!Q1044</f>
        <v>0</v>
      </c>
      <c r="M1047" s="13" t="s">
        <v>26</v>
      </c>
      <c r="N1047" s="13" t="s">
        <v>27</v>
      </c>
      <c r="O1047" s="13">
        <f>Données!L1044</f>
        <v>0</v>
      </c>
    </row>
    <row r="1048" spans="1:15" x14ac:dyDescent="0.25">
      <c r="A1048" s="13">
        <f>Données!D1045</f>
        <v>0</v>
      </c>
      <c r="B1048" s="13">
        <f>Données!B1045</f>
        <v>0</v>
      </c>
      <c r="C1048" s="13">
        <f>Données!C1045</f>
        <v>0</v>
      </c>
      <c r="D1048" s="13">
        <f>Données!E1045</f>
        <v>0</v>
      </c>
      <c r="E1048" s="13">
        <f>Données!L1045</f>
        <v>0</v>
      </c>
      <c r="F1048" s="13">
        <f>Données!K1045</f>
        <v>0</v>
      </c>
      <c r="G1048" s="13">
        <f>Données!M1045</f>
        <v>0</v>
      </c>
      <c r="H1048" s="13">
        <f>Données!P1045</f>
        <v>0</v>
      </c>
      <c r="I1048" s="13" t="s">
        <v>25</v>
      </c>
      <c r="J1048" s="13" t="e">
        <f>+VLOOKUP(Données!I1045,Managers!$E$3:$H$1000,3,FALSE)</f>
        <v>#N/A</v>
      </c>
      <c r="K1048" s="13" t="e">
        <f>+VLOOKUP(Données!I1045,Managers!$E$3:$H$1000,4,FALSE)</f>
        <v>#N/A</v>
      </c>
      <c r="L1048" s="14">
        <f>Données!Q1045</f>
        <v>0</v>
      </c>
      <c r="M1048" s="13" t="s">
        <v>26</v>
      </c>
      <c r="N1048" s="13" t="s">
        <v>27</v>
      </c>
      <c r="O1048" s="13">
        <f>Données!L1045</f>
        <v>0</v>
      </c>
    </row>
    <row r="1049" spans="1:15" x14ac:dyDescent="0.25">
      <c r="A1049" s="13">
        <f>Données!D1046</f>
        <v>0</v>
      </c>
      <c r="B1049" s="13">
        <f>Données!B1046</f>
        <v>0</v>
      </c>
      <c r="C1049" s="13">
        <f>Données!C1046</f>
        <v>0</v>
      </c>
      <c r="D1049" s="13">
        <f>Données!E1046</f>
        <v>0</v>
      </c>
      <c r="E1049" s="13">
        <f>Données!L1046</f>
        <v>0</v>
      </c>
      <c r="F1049" s="13">
        <f>Données!K1046</f>
        <v>0</v>
      </c>
      <c r="G1049" s="13">
        <f>Données!M1046</f>
        <v>0</v>
      </c>
      <c r="H1049" s="13">
        <f>Données!P1046</f>
        <v>0</v>
      </c>
      <c r="I1049" s="13" t="s">
        <v>25</v>
      </c>
      <c r="J1049" s="13" t="e">
        <f>+VLOOKUP(Données!I1046,Managers!$E$3:$H$1000,3,FALSE)</f>
        <v>#N/A</v>
      </c>
      <c r="K1049" s="13" t="e">
        <f>+VLOOKUP(Données!I1046,Managers!$E$3:$H$1000,4,FALSE)</f>
        <v>#N/A</v>
      </c>
      <c r="L1049" s="14">
        <f>Données!Q1046</f>
        <v>0</v>
      </c>
      <c r="M1049" s="13" t="s">
        <v>26</v>
      </c>
      <c r="N1049" s="13" t="s">
        <v>27</v>
      </c>
      <c r="O1049" s="13">
        <f>Données!L1046</f>
        <v>0</v>
      </c>
    </row>
    <row r="1050" spans="1:15" x14ac:dyDescent="0.25">
      <c r="A1050" s="13">
        <f>Données!D1047</f>
        <v>0</v>
      </c>
      <c r="B1050" s="13">
        <f>Données!B1047</f>
        <v>0</v>
      </c>
      <c r="C1050" s="13">
        <f>Données!C1047</f>
        <v>0</v>
      </c>
      <c r="D1050" s="13">
        <f>Données!E1047</f>
        <v>0</v>
      </c>
      <c r="E1050" s="13">
        <f>Données!L1047</f>
        <v>0</v>
      </c>
      <c r="F1050" s="13">
        <f>Données!K1047</f>
        <v>0</v>
      </c>
      <c r="G1050" s="13">
        <f>Données!M1047</f>
        <v>0</v>
      </c>
      <c r="H1050" s="13">
        <f>Données!P1047</f>
        <v>0</v>
      </c>
      <c r="I1050" s="13" t="s">
        <v>25</v>
      </c>
      <c r="J1050" s="13" t="e">
        <f>+VLOOKUP(Données!I1047,Managers!$E$3:$H$1000,3,FALSE)</f>
        <v>#N/A</v>
      </c>
      <c r="K1050" s="13" t="e">
        <f>+VLOOKUP(Données!I1047,Managers!$E$3:$H$1000,4,FALSE)</f>
        <v>#N/A</v>
      </c>
      <c r="L1050" s="14">
        <f>Données!Q1047</f>
        <v>0</v>
      </c>
      <c r="M1050" s="13" t="s">
        <v>26</v>
      </c>
      <c r="N1050" s="13" t="s">
        <v>27</v>
      </c>
      <c r="O1050" s="13">
        <f>Données!L1047</f>
        <v>0</v>
      </c>
    </row>
    <row r="1051" spans="1:15" x14ac:dyDescent="0.25">
      <c r="A1051" s="13">
        <f>Données!D1048</f>
        <v>0</v>
      </c>
      <c r="B1051" s="13">
        <f>Données!B1048</f>
        <v>0</v>
      </c>
      <c r="C1051" s="13">
        <f>Données!C1048</f>
        <v>0</v>
      </c>
      <c r="D1051" s="13">
        <f>Données!E1048</f>
        <v>0</v>
      </c>
      <c r="E1051" s="13">
        <f>Données!L1048</f>
        <v>0</v>
      </c>
      <c r="F1051" s="13">
        <f>Données!K1048</f>
        <v>0</v>
      </c>
      <c r="G1051" s="13">
        <f>Données!M1048</f>
        <v>0</v>
      </c>
      <c r="H1051" s="13">
        <f>Données!P1048</f>
        <v>0</v>
      </c>
      <c r="I1051" s="13" t="s">
        <v>25</v>
      </c>
      <c r="J1051" s="13" t="e">
        <f>+VLOOKUP(Données!I1048,Managers!$E$3:$H$1000,3,FALSE)</f>
        <v>#N/A</v>
      </c>
      <c r="K1051" s="13" t="e">
        <f>+VLOOKUP(Données!I1048,Managers!$E$3:$H$1000,4,FALSE)</f>
        <v>#N/A</v>
      </c>
      <c r="L1051" s="14">
        <f>Données!Q1048</f>
        <v>0</v>
      </c>
      <c r="M1051" s="13" t="s">
        <v>26</v>
      </c>
      <c r="N1051" s="13" t="s">
        <v>27</v>
      </c>
      <c r="O1051" s="13">
        <f>Données!L1048</f>
        <v>0</v>
      </c>
    </row>
    <row r="1052" spans="1:15" x14ac:dyDescent="0.25">
      <c r="A1052" s="13">
        <f>Données!D1049</f>
        <v>0</v>
      </c>
      <c r="B1052" s="13">
        <f>Données!B1049</f>
        <v>0</v>
      </c>
      <c r="C1052" s="13">
        <f>Données!C1049</f>
        <v>0</v>
      </c>
      <c r="D1052" s="13">
        <f>Données!E1049</f>
        <v>0</v>
      </c>
      <c r="E1052" s="13">
        <f>Données!L1049</f>
        <v>0</v>
      </c>
      <c r="F1052" s="13">
        <f>Données!K1049</f>
        <v>0</v>
      </c>
      <c r="G1052" s="13">
        <f>Données!M1049</f>
        <v>0</v>
      </c>
      <c r="H1052" s="13">
        <f>Données!P1049</f>
        <v>0</v>
      </c>
      <c r="I1052" s="13" t="s">
        <v>25</v>
      </c>
      <c r="J1052" s="13" t="e">
        <f>+VLOOKUP(Données!I1049,Managers!$E$3:$H$1000,3,FALSE)</f>
        <v>#N/A</v>
      </c>
      <c r="K1052" s="13" t="e">
        <f>+VLOOKUP(Données!I1049,Managers!$E$3:$H$1000,4,FALSE)</f>
        <v>#N/A</v>
      </c>
      <c r="L1052" s="14">
        <f>Données!Q1049</f>
        <v>0</v>
      </c>
      <c r="M1052" s="13" t="s">
        <v>26</v>
      </c>
      <c r="N1052" s="13" t="s">
        <v>27</v>
      </c>
      <c r="O1052" s="13">
        <f>Données!L1049</f>
        <v>0</v>
      </c>
    </row>
    <row r="1053" spans="1:15" x14ac:dyDescent="0.25">
      <c r="A1053" s="13">
        <f>Données!D1050</f>
        <v>0</v>
      </c>
      <c r="B1053" s="13">
        <f>Données!B1050</f>
        <v>0</v>
      </c>
      <c r="C1053" s="13">
        <f>Données!C1050</f>
        <v>0</v>
      </c>
      <c r="D1053" s="13">
        <f>Données!E1050</f>
        <v>0</v>
      </c>
      <c r="E1053" s="13">
        <f>Données!L1050</f>
        <v>0</v>
      </c>
      <c r="F1053" s="13">
        <f>Données!K1050</f>
        <v>0</v>
      </c>
      <c r="G1053" s="13">
        <f>Données!M1050</f>
        <v>0</v>
      </c>
      <c r="H1053" s="13">
        <f>Données!P1050</f>
        <v>0</v>
      </c>
      <c r="I1053" s="13" t="s">
        <v>25</v>
      </c>
      <c r="J1053" s="13" t="e">
        <f>+VLOOKUP(Données!I1050,Managers!$E$3:$H$1000,3,FALSE)</f>
        <v>#N/A</v>
      </c>
      <c r="K1053" s="13" t="e">
        <f>+VLOOKUP(Données!I1050,Managers!$E$3:$H$1000,4,FALSE)</f>
        <v>#N/A</v>
      </c>
      <c r="L1053" s="14">
        <f>Données!Q1050</f>
        <v>0</v>
      </c>
      <c r="M1053" s="13" t="s">
        <v>26</v>
      </c>
      <c r="N1053" s="13" t="s">
        <v>27</v>
      </c>
      <c r="O1053" s="13">
        <f>Données!L1050</f>
        <v>0</v>
      </c>
    </row>
    <row r="1054" spans="1:15" x14ac:dyDescent="0.25">
      <c r="A1054" s="13">
        <f>Données!D1051</f>
        <v>0</v>
      </c>
      <c r="B1054" s="13">
        <f>Données!B1051</f>
        <v>0</v>
      </c>
      <c r="C1054" s="13">
        <f>Données!C1051</f>
        <v>0</v>
      </c>
      <c r="D1054" s="13">
        <f>Données!E1051</f>
        <v>0</v>
      </c>
      <c r="E1054" s="13">
        <f>Données!L1051</f>
        <v>0</v>
      </c>
      <c r="F1054" s="13">
        <f>Données!K1051</f>
        <v>0</v>
      </c>
      <c r="G1054" s="13">
        <f>Données!M1051</f>
        <v>0</v>
      </c>
      <c r="H1054" s="13">
        <f>Données!P1051</f>
        <v>0</v>
      </c>
      <c r="I1054" s="13" t="s">
        <v>25</v>
      </c>
      <c r="J1054" s="13" t="e">
        <f>+VLOOKUP(Données!I1051,Managers!$E$3:$H$1000,3,FALSE)</f>
        <v>#N/A</v>
      </c>
      <c r="K1054" s="13" t="e">
        <f>+VLOOKUP(Données!I1051,Managers!$E$3:$H$1000,4,FALSE)</f>
        <v>#N/A</v>
      </c>
      <c r="L1054" s="14">
        <f>Données!Q1051</f>
        <v>0</v>
      </c>
      <c r="M1054" s="13" t="s">
        <v>26</v>
      </c>
      <c r="N1054" s="13" t="s">
        <v>27</v>
      </c>
      <c r="O1054" s="13">
        <f>Données!L1051</f>
        <v>0</v>
      </c>
    </row>
    <row r="1055" spans="1:15" x14ac:dyDescent="0.25">
      <c r="A1055" s="13">
        <f>Données!D1052</f>
        <v>0</v>
      </c>
      <c r="B1055" s="13">
        <f>Données!B1052</f>
        <v>0</v>
      </c>
      <c r="C1055" s="13">
        <f>Données!C1052</f>
        <v>0</v>
      </c>
      <c r="D1055" s="13">
        <f>Données!E1052</f>
        <v>0</v>
      </c>
      <c r="E1055" s="13">
        <f>Données!L1052</f>
        <v>0</v>
      </c>
      <c r="F1055" s="13">
        <f>Données!K1052</f>
        <v>0</v>
      </c>
      <c r="G1055" s="13">
        <f>Données!M1052</f>
        <v>0</v>
      </c>
      <c r="H1055" s="13">
        <f>Données!P1052</f>
        <v>0</v>
      </c>
      <c r="I1055" s="13" t="s">
        <v>25</v>
      </c>
      <c r="J1055" s="13" t="e">
        <f>+VLOOKUP(Données!I1052,Managers!$E$3:$H$1000,3,FALSE)</f>
        <v>#N/A</v>
      </c>
      <c r="K1055" s="13" t="e">
        <f>+VLOOKUP(Données!I1052,Managers!$E$3:$H$1000,4,FALSE)</f>
        <v>#N/A</v>
      </c>
      <c r="L1055" s="14">
        <f>Données!Q1052</f>
        <v>0</v>
      </c>
      <c r="M1055" s="13" t="s">
        <v>26</v>
      </c>
      <c r="N1055" s="13" t="s">
        <v>27</v>
      </c>
      <c r="O1055" s="13">
        <f>Données!L1052</f>
        <v>0</v>
      </c>
    </row>
    <row r="1056" spans="1:15" x14ac:dyDescent="0.25">
      <c r="A1056" s="13">
        <f>Données!D1053</f>
        <v>0</v>
      </c>
      <c r="B1056" s="13">
        <f>Données!B1053</f>
        <v>0</v>
      </c>
      <c r="C1056" s="13">
        <f>Données!C1053</f>
        <v>0</v>
      </c>
      <c r="D1056" s="13">
        <f>Données!E1053</f>
        <v>0</v>
      </c>
      <c r="E1056" s="13">
        <f>Données!L1053</f>
        <v>0</v>
      </c>
      <c r="F1056" s="13">
        <f>Données!K1053</f>
        <v>0</v>
      </c>
      <c r="G1056" s="13">
        <f>Données!M1053</f>
        <v>0</v>
      </c>
      <c r="H1056" s="13">
        <f>Données!P1053</f>
        <v>0</v>
      </c>
      <c r="I1056" s="13" t="s">
        <v>25</v>
      </c>
      <c r="J1056" s="13" t="e">
        <f>+VLOOKUP(Données!I1053,Managers!$E$3:$H$1000,3,FALSE)</f>
        <v>#N/A</v>
      </c>
      <c r="K1056" s="13" t="e">
        <f>+VLOOKUP(Données!I1053,Managers!$E$3:$H$1000,4,FALSE)</f>
        <v>#N/A</v>
      </c>
      <c r="L1056" s="14">
        <f>Données!Q1053</f>
        <v>0</v>
      </c>
      <c r="M1056" s="13" t="s">
        <v>26</v>
      </c>
      <c r="N1056" s="13" t="s">
        <v>27</v>
      </c>
      <c r="O1056" s="13">
        <f>Données!L1053</f>
        <v>0</v>
      </c>
    </row>
    <row r="1057" spans="1:15" x14ac:dyDescent="0.25">
      <c r="A1057" s="13">
        <f>Données!D1054</f>
        <v>0</v>
      </c>
      <c r="B1057" s="13">
        <f>Données!B1054</f>
        <v>0</v>
      </c>
      <c r="C1057" s="13">
        <f>Données!C1054</f>
        <v>0</v>
      </c>
      <c r="D1057" s="13">
        <f>Données!E1054</f>
        <v>0</v>
      </c>
      <c r="E1057" s="13">
        <f>Données!L1054</f>
        <v>0</v>
      </c>
      <c r="F1057" s="13">
        <f>Données!K1054</f>
        <v>0</v>
      </c>
      <c r="G1057" s="13">
        <f>Données!M1054</f>
        <v>0</v>
      </c>
      <c r="H1057" s="13">
        <f>Données!P1054</f>
        <v>0</v>
      </c>
      <c r="I1057" s="13" t="s">
        <v>25</v>
      </c>
      <c r="J1057" s="13" t="e">
        <f>+VLOOKUP(Données!I1054,Managers!$E$3:$H$1000,3,FALSE)</f>
        <v>#N/A</v>
      </c>
      <c r="K1057" s="13" t="e">
        <f>+VLOOKUP(Données!I1054,Managers!$E$3:$H$1000,4,FALSE)</f>
        <v>#N/A</v>
      </c>
      <c r="L1057" s="14">
        <f>Données!Q1054</f>
        <v>0</v>
      </c>
      <c r="M1057" s="13" t="s">
        <v>26</v>
      </c>
      <c r="N1057" s="13" t="s">
        <v>27</v>
      </c>
      <c r="O1057" s="13">
        <f>Données!L1054</f>
        <v>0</v>
      </c>
    </row>
    <row r="1058" spans="1:15" x14ac:dyDescent="0.25">
      <c r="A1058" s="13">
        <f>Données!D1055</f>
        <v>0</v>
      </c>
      <c r="B1058" s="13">
        <f>Données!B1055</f>
        <v>0</v>
      </c>
      <c r="C1058" s="13">
        <f>Données!C1055</f>
        <v>0</v>
      </c>
      <c r="D1058" s="13">
        <f>Données!E1055</f>
        <v>0</v>
      </c>
      <c r="E1058" s="13">
        <f>Données!L1055</f>
        <v>0</v>
      </c>
      <c r="F1058" s="13">
        <f>Données!K1055</f>
        <v>0</v>
      </c>
      <c r="G1058" s="13">
        <f>Données!M1055</f>
        <v>0</v>
      </c>
      <c r="H1058" s="13">
        <f>Données!P1055</f>
        <v>0</v>
      </c>
      <c r="I1058" s="13" t="s">
        <v>25</v>
      </c>
      <c r="J1058" s="13" t="e">
        <f>+VLOOKUP(Données!I1055,Managers!$E$3:$H$1000,3,FALSE)</f>
        <v>#N/A</v>
      </c>
      <c r="K1058" s="13" t="e">
        <f>+VLOOKUP(Données!I1055,Managers!$E$3:$H$1000,4,FALSE)</f>
        <v>#N/A</v>
      </c>
      <c r="L1058" s="14">
        <f>Données!Q1055</f>
        <v>0</v>
      </c>
      <c r="M1058" s="13" t="s">
        <v>26</v>
      </c>
      <c r="N1058" s="13" t="s">
        <v>27</v>
      </c>
      <c r="O1058" s="13">
        <f>Données!L1055</f>
        <v>0</v>
      </c>
    </row>
    <row r="1059" spans="1:15" x14ac:dyDescent="0.25">
      <c r="A1059" s="13">
        <f>Données!D1056</f>
        <v>0</v>
      </c>
      <c r="B1059" s="13">
        <f>Données!B1056</f>
        <v>0</v>
      </c>
      <c r="C1059" s="13">
        <f>Données!C1056</f>
        <v>0</v>
      </c>
      <c r="D1059" s="13">
        <f>Données!E1056</f>
        <v>0</v>
      </c>
      <c r="E1059" s="13">
        <f>Données!L1056</f>
        <v>0</v>
      </c>
      <c r="F1059" s="13">
        <f>Données!K1056</f>
        <v>0</v>
      </c>
      <c r="G1059" s="13">
        <f>Données!M1056</f>
        <v>0</v>
      </c>
      <c r="H1059" s="13">
        <f>Données!P1056</f>
        <v>0</v>
      </c>
      <c r="I1059" s="13" t="s">
        <v>25</v>
      </c>
      <c r="J1059" s="13" t="e">
        <f>+VLOOKUP(Données!I1056,Managers!$E$3:$H$1000,3,FALSE)</f>
        <v>#N/A</v>
      </c>
      <c r="K1059" s="13" t="e">
        <f>+VLOOKUP(Données!I1056,Managers!$E$3:$H$1000,4,FALSE)</f>
        <v>#N/A</v>
      </c>
      <c r="L1059" s="14">
        <f>Données!Q1056</f>
        <v>0</v>
      </c>
      <c r="M1059" s="13" t="s">
        <v>26</v>
      </c>
      <c r="N1059" s="13" t="s">
        <v>27</v>
      </c>
      <c r="O1059" s="13">
        <f>Données!L1056</f>
        <v>0</v>
      </c>
    </row>
    <row r="1060" spans="1:15" x14ac:dyDescent="0.25">
      <c r="A1060" s="13">
        <f>Données!D1057</f>
        <v>0</v>
      </c>
      <c r="B1060" s="13">
        <f>Données!B1057</f>
        <v>0</v>
      </c>
      <c r="C1060" s="13">
        <f>Données!C1057</f>
        <v>0</v>
      </c>
      <c r="D1060" s="13">
        <f>Données!E1057</f>
        <v>0</v>
      </c>
      <c r="E1060" s="13">
        <f>Données!L1057</f>
        <v>0</v>
      </c>
      <c r="F1060" s="13">
        <f>Données!K1057</f>
        <v>0</v>
      </c>
      <c r="G1060" s="13">
        <f>Données!M1057</f>
        <v>0</v>
      </c>
      <c r="H1060" s="13">
        <f>Données!P1057</f>
        <v>0</v>
      </c>
      <c r="I1060" s="13" t="s">
        <v>25</v>
      </c>
      <c r="J1060" s="13" t="e">
        <f>+VLOOKUP(Données!I1057,Managers!$E$3:$H$1000,3,FALSE)</f>
        <v>#N/A</v>
      </c>
      <c r="K1060" s="13" t="e">
        <f>+VLOOKUP(Données!I1057,Managers!$E$3:$H$1000,4,FALSE)</f>
        <v>#N/A</v>
      </c>
      <c r="L1060" s="14">
        <f>Données!Q1057</f>
        <v>0</v>
      </c>
      <c r="M1060" s="13" t="s">
        <v>26</v>
      </c>
      <c r="N1060" s="13" t="s">
        <v>27</v>
      </c>
      <c r="O1060" s="13">
        <f>Données!L1057</f>
        <v>0</v>
      </c>
    </row>
    <row r="1061" spans="1:15" x14ac:dyDescent="0.25">
      <c r="A1061" s="13">
        <f>Données!D1058</f>
        <v>0</v>
      </c>
      <c r="B1061" s="13">
        <f>Données!B1058</f>
        <v>0</v>
      </c>
      <c r="C1061" s="13">
        <f>Données!C1058</f>
        <v>0</v>
      </c>
      <c r="D1061" s="13">
        <f>Données!E1058</f>
        <v>0</v>
      </c>
      <c r="E1061" s="13">
        <f>Données!L1058</f>
        <v>0</v>
      </c>
      <c r="F1061" s="13">
        <f>Données!K1058</f>
        <v>0</v>
      </c>
      <c r="G1061" s="13">
        <f>Données!M1058</f>
        <v>0</v>
      </c>
      <c r="H1061" s="13">
        <f>Données!P1058</f>
        <v>0</v>
      </c>
      <c r="I1061" s="13" t="s">
        <v>25</v>
      </c>
      <c r="J1061" s="13" t="e">
        <f>+VLOOKUP(Données!I1058,Managers!$E$3:$H$1000,3,FALSE)</f>
        <v>#N/A</v>
      </c>
      <c r="K1061" s="13" t="e">
        <f>+VLOOKUP(Données!I1058,Managers!$E$3:$H$1000,4,FALSE)</f>
        <v>#N/A</v>
      </c>
      <c r="L1061" s="14">
        <f>Données!Q1058</f>
        <v>0</v>
      </c>
      <c r="M1061" s="13" t="s">
        <v>26</v>
      </c>
      <c r="N1061" s="13" t="s">
        <v>27</v>
      </c>
      <c r="O1061" s="13">
        <f>Données!L1058</f>
        <v>0</v>
      </c>
    </row>
    <row r="1062" spans="1:15" x14ac:dyDescent="0.25">
      <c r="A1062" s="13">
        <f>Données!D1059</f>
        <v>0</v>
      </c>
      <c r="B1062" s="13">
        <f>Données!B1059</f>
        <v>0</v>
      </c>
      <c r="C1062" s="13">
        <f>Données!C1059</f>
        <v>0</v>
      </c>
      <c r="D1062" s="13">
        <f>Données!E1059</f>
        <v>0</v>
      </c>
      <c r="E1062" s="13">
        <f>Données!L1059</f>
        <v>0</v>
      </c>
      <c r="F1062" s="13">
        <f>Données!K1059</f>
        <v>0</v>
      </c>
      <c r="G1062" s="13">
        <f>Données!M1059</f>
        <v>0</v>
      </c>
      <c r="H1062" s="13">
        <f>Données!P1059</f>
        <v>0</v>
      </c>
      <c r="I1062" s="13" t="s">
        <v>25</v>
      </c>
      <c r="J1062" s="13" t="e">
        <f>+VLOOKUP(Données!I1059,Managers!$E$3:$H$1000,3,FALSE)</f>
        <v>#N/A</v>
      </c>
      <c r="K1062" s="13" t="e">
        <f>+VLOOKUP(Données!I1059,Managers!$E$3:$H$1000,4,FALSE)</f>
        <v>#N/A</v>
      </c>
      <c r="L1062" s="14">
        <f>Données!Q1059</f>
        <v>0</v>
      </c>
      <c r="M1062" s="13" t="s">
        <v>26</v>
      </c>
      <c r="N1062" s="13" t="s">
        <v>27</v>
      </c>
      <c r="O1062" s="13">
        <f>Données!L1059</f>
        <v>0</v>
      </c>
    </row>
    <row r="1063" spans="1:15" x14ac:dyDescent="0.25">
      <c r="A1063" s="13">
        <f>Données!D1060</f>
        <v>0</v>
      </c>
      <c r="B1063" s="13">
        <f>Données!B1060</f>
        <v>0</v>
      </c>
      <c r="C1063" s="13">
        <f>Données!C1060</f>
        <v>0</v>
      </c>
      <c r="D1063" s="13">
        <f>Données!E1060</f>
        <v>0</v>
      </c>
      <c r="E1063" s="13">
        <f>Données!L1060</f>
        <v>0</v>
      </c>
      <c r="F1063" s="13">
        <f>Données!K1060</f>
        <v>0</v>
      </c>
      <c r="G1063" s="13">
        <f>Données!M1060</f>
        <v>0</v>
      </c>
      <c r="H1063" s="13">
        <f>Données!P1060</f>
        <v>0</v>
      </c>
      <c r="I1063" s="13" t="s">
        <v>25</v>
      </c>
      <c r="J1063" s="13" t="e">
        <f>+VLOOKUP(Données!I1060,Managers!$E$3:$H$1000,3,FALSE)</f>
        <v>#N/A</v>
      </c>
      <c r="K1063" s="13" t="e">
        <f>+VLOOKUP(Données!I1060,Managers!$E$3:$H$1000,4,FALSE)</f>
        <v>#N/A</v>
      </c>
      <c r="L1063" s="14">
        <f>Données!Q1060</f>
        <v>0</v>
      </c>
      <c r="M1063" s="13" t="s">
        <v>26</v>
      </c>
      <c r="N1063" s="13" t="s">
        <v>27</v>
      </c>
      <c r="O1063" s="13">
        <f>Données!L1060</f>
        <v>0</v>
      </c>
    </row>
    <row r="1064" spans="1:15" x14ac:dyDescent="0.25">
      <c r="A1064" s="13">
        <f>Données!D1061</f>
        <v>0</v>
      </c>
      <c r="B1064" s="13">
        <f>Données!B1061</f>
        <v>0</v>
      </c>
      <c r="C1064" s="13">
        <f>Données!C1061</f>
        <v>0</v>
      </c>
      <c r="D1064" s="13">
        <f>Données!E1061</f>
        <v>0</v>
      </c>
      <c r="E1064" s="13">
        <f>Données!L1061</f>
        <v>0</v>
      </c>
      <c r="F1064" s="13">
        <f>Données!K1061</f>
        <v>0</v>
      </c>
      <c r="G1064" s="13">
        <f>Données!M1061</f>
        <v>0</v>
      </c>
      <c r="H1064" s="13">
        <f>Données!P1061</f>
        <v>0</v>
      </c>
      <c r="I1064" s="13" t="s">
        <v>25</v>
      </c>
      <c r="J1064" s="13" t="e">
        <f>+VLOOKUP(Données!I1061,Managers!$E$3:$H$1000,3,FALSE)</f>
        <v>#N/A</v>
      </c>
      <c r="K1064" s="13" t="e">
        <f>+VLOOKUP(Données!I1061,Managers!$E$3:$H$1000,4,FALSE)</f>
        <v>#N/A</v>
      </c>
      <c r="L1064" s="14">
        <f>Données!Q1061</f>
        <v>0</v>
      </c>
      <c r="M1064" s="13" t="s">
        <v>26</v>
      </c>
      <c r="N1064" s="13" t="s">
        <v>27</v>
      </c>
      <c r="O1064" s="13">
        <f>Données!L1061</f>
        <v>0</v>
      </c>
    </row>
    <row r="1065" spans="1:15" x14ac:dyDescent="0.25">
      <c r="A1065" s="13">
        <f>Données!D1062</f>
        <v>0</v>
      </c>
      <c r="B1065" s="13">
        <f>Données!B1062</f>
        <v>0</v>
      </c>
      <c r="C1065" s="13">
        <f>Données!C1062</f>
        <v>0</v>
      </c>
      <c r="D1065" s="13">
        <f>Données!E1062</f>
        <v>0</v>
      </c>
      <c r="E1065" s="13">
        <f>Données!L1062</f>
        <v>0</v>
      </c>
      <c r="F1065" s="13">
        <f>Données!K1062</f>
        <v>0</v>
      </c>
      <c r="G1065" s="13">
        <f>Données!M1062</f>
        <v>0</v>
      </c>
      <c r="H1065" s="13">
        <f>Données!P1062</f>
        <v>0</v>
      </c>
      <c r="I1065" s="13" t="s">
        <v>25</v>
      </c>
      <c r="J1065" s="13" t="e">
        <f>+VLOOKUP(Données!I1062,Managers!$E$3:$H$1000,3,FALSE)</f>
        <v>#N/A</v>
      </c>
      <c r="K1065" s="13" t="e">
        <f>+VLOOKUP(Données!I1062,Managers!$E$3:$H$1000,4,FALSE)</f>
        <v>#N/A</v>
      </c>
      <c r="L1065" s="14">
        <f>Données!Q1062</f>
        <v>0</v>
      </c>
      <c r="M1065" s="13" t="s">
        <v>26</v>
      </c>
      <c r="N1065" s="13" t="s">
        <v>27</v>
      </c>
      <c r="O1065" s="13">
        <f>Données!L1062</f>
        <v>0</v>
      </c>
    </row>
    <row r="1066" spans="1:15" x14ac:dyDescent="0.25">
      <c r="A1066" s="13">
        <f>Données!D1063</f>
        <v>0</v>
      </c>
      <c r="B1066" s="13">
        <f>Données!B1063</f>
        <v>0</v>
      </c>
      <c r="C1066" s="13">
        <f>Données!C1063</f>
        <v>0</v>
      </c>
      <c r="D1066" s="13">
        <f>Données!E1063</f>
        <v>0</v>
      </c>
      <c r="E1066" s="13">
        <f>Données!L1063</f>
        <v>0</v>
      </c>
      <c r="F1066" s="13">
        <f>Données!K1063</f>
        <v>0</v>
      </c>
      <c r="G1066" s="13">
        <f>Données!M1063</f>
        <v>0</v>
      </c>
      <c r="H1066" s="13">
        <f>Données!P1063</f>
        <v>0</v>
      </c>
      <c r="I1066" s="13" t="s">
        <v>25</v>
      </c>
      <c r="J1066" s="13" t="e">
        <f>+VLOOKUP(Données!I1063,Managers!$E$3:$H$1000,3,FALSE)</f>
        <v>#N/A</v>
      </c>
      <c r="K1066" s="13" t="e">
        <f>+VLOOKUP(Données!I1063,Managers!$E$3:$H$1000,4,FALSE)</f>
        <v>#N/A</v>
      </c>
      <c r="L1066" s="14">
        <f>Données!Q1063</f>
        <v>0</v>
      </c>
      <c r="M1066" s="13" t="s">
        <v>26</v>
      </c>
      <c r="N1066" s="13" t="s">
        <v>27</v>
      </c>
      <c r="O1066" s="13">
        <f>Données!L1063</f>
        <v>0</v>
      </c>
    </row>
    <row r="1067" spans="1:15" x14ac:dyDescent="0.25">
      <c r="A1067" s="13">
        <f>Données!D1064</f>
        <v>0</v>
      </c>
      <c r="B1067" s="13">
        <f>Données!B1064</f>
        <v>0</v>
      </c>
      <c r="C1067" s="13">
        <f>Données!C1064</f>
        <v>0</v>
      </c>
      <c r="D1067" s="13">
        <f>Données!E1064</f>
        <v>0</v>
      </c>
      <c r="E1067" s="13">
        <f>Données!L1064</f>
        <v>0</v>
      </c>
      <c r="F1067" s="13">
        <f>Données!K1064</f>
        <v>0</v>
      </c>
      <c r="G1067" s="13">
        <f>Données!M1064</f>
        <v>0</v>
      </c>
      <c r="H1067" s="13">
        <f>Données!P1064</f>
        <v>0</v>
      </c>
      <c r="I1067" s="13" t="s">
        <v>25</v>
      </c>
      <c r="J1067" s="13" t="e">
        <f>+VLOOKUP(Données!I1064,Managers!$E$3:$H$1000,3,FALSE)</f>
        <v>#N/A</v>
      </c>
      <c r="K1067" s="13" t="e">
        <f>+VLOOKUP(Données!I1064,Managers!$E$3:$H$1000,4,FALSE)</f>
        <v>#N/A</v>
      </c>
      <c r="L1067" s="14">
        <f>Données!Q1064</f>
        <v>0</v>
      </c>
      <c r="M1067" s="13" t="s">
        <v>26</v>
      </c>
      <c r="N1067" s="13" t="s">
        <v>27</v>
      </c>
      <c r="O1067" s="13">
        <f>Données!L1064</f>
        <v>0</v>
      </c>
    </row>
    <row r="1068" spans="1:15" x14ac:dyDescent="0.25">
      <c r="A1068" s="13">
        <f>Données!D1065</f>
        <v>0</v>
      </c>
      <c r="B1068" s="13">
        <f>Données!B1065</f>
        <v>0</v>
      </c>
      <c r="C1068" s="13">
        <f>Données!C1065</f>
        <v>0</v>
      </c>
      <c r="D1068" s="13">
        <f>Données!E1065</f>
        <v>0</v>
      </c>
      <c r="E1068" s="13">
        <f>Données!L1065</f>
        <v>0</v>
      </c>
      <c r="F1068" s="13">
        <f>Données!K1065</f>
        <v>0</v>
      </c>
      <c r="G1068" s="13">
        <f>Données!M1065</f>
        <v>0</v>
      </c>
      <c r="H1068" s="13">
        <f>Données!P1065</f>
        <v>0</v>
      </c>
      <c r="I1068" s="13" t="s">
        <v>25</v>
      </c>
      <c r="J1068" s="13" t="e">
        <f>+VLOOKUP(Données!I1065,Managers!$E$3:$H$1000,3,FALSE)</f>
        <v>#N/A</v>
      </c>
      <c r="K1068" s="13" t="e">
        <f>+VLOOKUP(Données!I1065,Managers!$E$3:$H$1000,4,FALSE)</f>
        <v>#N/A</v>
      </c>
      <c r="L1068" s="14">
        <f>Données!Q1065</f>
        <v>0</v>
      </c>
      <c r="M1068" s="13" t="s">
        <v>26</v>
      </c>
      <c r="N1068" s="13" t="s">
        <v>27</v>
      </c>
      <c r="O1068" s="13">
        <f>Données!L1065</f>
        <v>0</v>
      </c>
    </row>
    <row r="1069" spans="1:15" x14ac:dyDescent="0.25">
      <c r="A1069" s="13">
        <f>Données!D1066</f>
        <v>0</v>
      </c>
      <c r="B1069" s="13">
        <f>Données!B1066</f>
        <v>0</v>
      </c>
      <c r="C1069" s="13">
        <f>Données!C1066</f>
        <v>0</v>
      </c>
      <c r="D1069" s="13">
        <f>Données!E1066</f>
        <v>0</v>
      </c>
      <c r="E1069" s="13">
        <f>Données!L1066</f>
        <v>0</v>
      </c>
      <c r="F1069" s="13">
        <f>Données!K1066</f>
        <v>0</v>
      </c>
      <c r="G1069" s="13">
        <f>Données!M1066</f>
        <v>0</v>
      </c>
      <c r="H1069" s="13">
        <f>Données!P1066</f>
        <v>0</v>
      </c>
      <c r="I1069" s="13" t="s">
        <v>25</v>
      </c>
      <c r="J1069" s="13" t="e">
        <f>+VLOOKUP(Données!I1066,Managers!$E$3:$H$1000,3,FALSE)</f>
        <v>#N/A</v>
      </c>
      <c r="K1069" s="13" t="e">
        <f>+VLOOKUP(Données!I1066,Managers!$E$3:$H$1000,4,FALSE)</f>
        <v>#N/A</v>
      </c>
      <c r="L1069" s="14">
        <f>Données!Q1066</f>
        <v>0</v>
      </c>
      <c r="M1069" s="13" t="s">
        <v>26</v>
      </c>
      <c r="N1069" s="13" t="s">
        <v>27</v>
      </c>
      <c r="O1069" s="13">
        <f>Données!L1066</f>
        <v>0</v>
      </c>
    </row>
    <row r="1070" spans="1:15" x14ac:dyDescent="0.25">
      <c r="A1070" s="13">
        <f>Données!D1067</f>
        <v>0</v>
      </c>
      <c r="B1070" s="13">
        <f>Données!B1067</f>
        <v>0</v>
      </c>
      <c r="C1070" s="13">
        <f>Données!C1067</f>
        <v>0</v>
      </c>
      <c r="D1070" s="13">
        <f>Données!E1067</f>
        <v>0</v>
      </c>
      <c r="E1070" s="13">
        <f>Données!L1067</f>
        <v>0</v>
      </c>
      <c r="F1070" s="13">
        <f>Données!K1067</f>
        <v>0</v>
      </c>
      <c r="G1070" s="13">
        <f>Données!M1067</f>
        <v>0</v>
      </c>
      <c r="H1070" s="13">
        <f>Données!P1067</f>
        <v>0</v>
      </c>
      <c r="I1070" s="13" t="s">
        <v>25</v>
      </c>
      <c r="J1070" s="13" t="e">
        <f>+VLOOKUP(Données!I1067,Managers!$E$3:$H$1000,3,FALSE)</f>
        <v>#N/A</v>
      </c>
      <c r="K1070" s="13" t="e">
        <f>+VLOOKUP(Données!I1067,Managers!$E$3:$H$1000,4,FALSE)</f>
        <v>#N/A</v>
      </c>
      <c r="L1070" s="14">
        <f>Données!Q1067</f>
        <v>0</v>
      </c>
      <c r="M1070" s="13" t="s">
        <v>26</v>
      </c>
      <c r="N1070" s="13" t="s">
        <v>27</v>
      </c>
      <c r="O1070" s="13">
        <f>Données!L1067</f>
        <v>0</v>
      </c>
    </row>
    <row r="1071" spans="1:15" x14ac:dyDescent="0.25">
      <c r="A1071" s="13">
        <f>Données!D1068</f>
        <v>0</v>
      </c>
      <c r="B1071" s="13">
        <f>Données!B1068</f>
        <v>0</v>
      </c>
      <c r="C1071" s="13">
        <f>Données!C1068</f>
        <v>0</v>
      </c>
      <c r="D1071" s="13">
        <f>Données!E1068</f>
        <v>0</v>
      </c>
      <c r="E1071" s="13">
        <f>Données!L1068</f>
        <v>0</v>
      </c>
      <c r="F1071" s="13">
        <f>Données!K1068</f>
        <v>0</v>
      </c>
      <c r="G1071" s="13">
        <f>Données!M1068</f>
        <v>0</v>
      </c>
      <c r="H1071" s="13">
        <f>Données!P1068</f>
        <v>0</v>
      </c>
      <c r="I1071" s="13" t="s">
        <v>25</v>
      </c>
      <c r="J1071" s="13" t="e">
        <f>+VLOOKUP(Données!I1068,Managers!$E$3:$H$1000,3,FALSE)</f>
        <v>#N/A</v>
      </c>
      <c r="K1071" s="13" t="e">
        <f>+VLOOKUP(Données!I1068,Managers!$E$3:$H$1000,4,FALSE)</f>
        <v>#N/A</v>
      </c>
      <c r="L1071" s="14">
        <f>Données!Q1068</f>
        <v>0</v>
      </c>
      <c r="M1071" s="13" t="s">
        <v>26</v>
      </c>
      <c r="N1071" s="13" t="s">
        <v>27</v>
      </c>
      <c r="O1071" s="13">
        <f>Données!L1068</f>
        <v>0</v>
      </c>
    </row>
    <row r="1072" spans="1:15" x14ac:dyDescent="0.25">
      <c r="A1072" s="13">
        <f>Données!D1069</f>
        <v>0</v>
      </c>
      <c r="B1072" s="13">
        <f>Données!B1069</f>
        <v>0</v>
      </c>
      <c r="C1072" s="13">
        <f>Données!C1069</f>
        <v>0</v>
      </c>
      <c r="D1072" s="13">
        <f>Données!E1069</f>
        <v>0</v>
      </c>
      <c r="E1072" s="13">
        <f>Données!L1069</f>
        <v>0</v>
      </c>
      <c r="F1072" s="13">
        <f>Données!K1069</f>
        <v>0</v>
      </c>
      <c r="G1072" s="13">
        <f>Données!M1069</f>
        <v>0</v>
      </c>
      <c r="H1072" s="13">
        <f>Données!P1069</f>
        <v>0</v>
      </c>
      <c r="I1072" s="13" t="s">
        <v>25</v>
      </c>
      <c r="J1072" s="13" t="e">
        <f>+VLOOKUP(Données!I1069,Managers!$E$3:$H$1000,3,FALSE)</f>
        <v>#N/A</v>
      </c>
      <c r="K1072" s="13" t="e">
        <f>+VLOOKUP(Données!I1069,Managers!$E$3:$H$1000,4,FALSE)</f>
        <v>#N/A</v>
      </c>
      <c r="L1072" s="14">
        <f>Données!Q1069</f>
        <v>0</v>
      </c>
      <c r="M1072" s="13" t="s">
        <v>26</v>
      </c>
      <c r="N1072" s="13" t="s">
        <v>27</v>
      </c>
      <c r="O1072" s="13">
        <f>Données!L1069</f>
        <v>0</v>
      </c>
    </row>
    <row r="1073" spans="1:15" x14ac:dyDescent="0.25">
      <c r="A1073" s="13">
        <f>Données!D1070</f>
        <v>0</v>
      </c>
      <c r="B1073" s="13">
        <f>Données!B1070</f>
        <v>0</v>
      </c>
      <c r="C1073" s="13">
        <f>Données!C1070</f>
        <v>0</v>
      </c>
      <c r="D1073" s="13">
        <f>Données!E1070</f>
        <v>0</v>
      </c>
      <c r="E1073" s="13">
        <f>Données!L1070</f>
        <v>0</v>
      </c>
      <c r="F1073" s="13">
        <f>Données!K1070</f>
        <v>0</v>
      </c>
      <c r="G1073" s="13">
        <f>Données!M1070</f>
        <v>0</v>
      </c>
      <c r="H1073" s="13">
        <f>Données!P1070</f>
        <v>0</v>
      </c>
      <c r="I1073" s="13" t="s">
        <v>25</v>
      </c>
      <c r="J1073" s="13" t="e">
        <f>+VLOOKUP(Données!I1070,Managers!$E$3:$H$1000,3,FALSE)</f>
        <v>#N/A</v>
      </c>
      <c r="K1073" s="13" t="e">
        <f>+VLOOKUP(Données!I1070,Managers!$E$3:$H$1000,4,FALSE)</f>
        <v>#N/A</v>
      </c>
      <c r="L1073" s="14">
        <f>Données!Q1070</f>
        <v>0</v>
      </c>
      <c r="M1073" s="13" t="s">
        <v>26</v>
      </c>
      <c r="N1073" s="13" t="s">
        <v>27</v>
      </c>
      <c r="O1073" s="13">
        <f>Données!L1070</f>
        <v>0</v>
      </c>
    </row>
    <row r="1074" spans="1:15" x14ac:dyDescent="0.25">
      <c r="A1074" s="13">
        <f>Données!D1071</f>
        <v>0</v>
      </c>
      <c r="B1074" s="13">
        <f>Données!B1071</f>
        <v>0</v>
      </c>
      <c r="C1074" s="13">
        <f>Données!C1071</f>
        <v>0</v>
      </c>
      <c r="D1074" s="13">
        <f>Données!E1071</f>
        <v>0</v>
      </c>
      <c r="E1074" s="13">
        <f>Données!L1071</f>
        <v>0</v>
      </c>
      <c r="F1074" s="13">
        <f>Données!K1071</f>
        <v>0</v>
      </c>
      <c r="G1074" s="13">
        <f>Données!M1071</f>
        <v>0</v>
      </c>
      <c r="H1074" s="13">
        <f>Données!P1071</f>
        <v>0</v>
      </c>
      <c r="I1074" s="13" t="s">
        <v>25</v>
      </c>
      <c r="J1074" s="13" t="e">
        <f>+VLOOKUP(Données!I1071,Managers!$E$3:$H$1000,3,FALSE)</f>
        <v>#N/A</v>
      </c>
      <c r="K1074" s="13" t="e">
        <f>+VLOOKUP(Données!I1071,Managers!$E$3:$H$1000,4,FALSE)</f>
        <v>#N/A</v>
      </c>
      <c r="L1074" s="14">
        <f>Données!Q1071</f>
        <v>0</v>
      </c>
      <c r="M1074" s="13" t="s">
        <v>26</v>
      </c>
      <c r="N1074" s="13" t="s">
        <v>27</v>
      </c>
      <c r="O1074" s="13">
        <f>Données!L1071</f>
        <v>0</v>
      </c>
    </row>
    <row r="1075" spans="1:15" x14ac:dyDescent="0.25">
      <c r="A1075" s="13">
        <f>Données!D1072</f>
        <v>0</v>
      </c>
      <c r="B1075" s="13">
        <f>Données!B1072</f>
        <v>0</v>
      </c>
      <c r="C1075" s="13">
        <f>Données!C1072</f>
        <v>0</v>
      </c>
      <c r="D1075" s="13">
        <f>Données!E1072</f>
        <v>0</v>
      </c>
      <c r="E1075" s="13">
        <f>Données!L1072</f>
        <v>0</v>
      </c>
      <c r="F1075" s="13">
        <f>Données!K1072</f>
        <v>0</v>
      </c>
      <c r="G1075" s="13">
        <f>Données!M1072</f>
        <v>0</v>
      </c>
      <c r="H1075" s="13">
        <f>Données!P1072</f>
        <v>0</v>
      </c>
      <c r="I1075" s="13" t="s">
        <v>25</v>
      </c>
      <c r="J1075" s="13" t="e">
        <f>+VLOOKUP(Données!I1072,Managers!$E$3:$H$1000,3,FALSE)</f>
        <v>#N/A</v>
      </c>
      <c r="K1075" s="13" t="e">
        <f>+VLOOKUP(Données!I1072,Managers!$E$3:$H$1000,4,FALSE)</f>
        <v>#N/A</v>
      </c>
      <c r="L1075" s="14">
        <f>Données!Q1072</f>
        <v>0</v>
      </c>
      <c r="M1075" s="13" t="s">
        <v>26</v>
      </c>
      <c r="N1075" s="13" t="s">
        <v>27</v>
      </c>
      <c r="O1075" s="13">
        <f>Données!L1072</f>
        <v>0</v>
      </c>
    </row>
    <row r="1076" spans="1:15" x14ac:dyDescent="0.25">
      <c r="A1076" s="13">
        <f>Données!D1073</f>
        <v>0</v>
      </c>
      <c r="B1076" s="13">
        <f>Données!B1073</f>
        <v>0</v>
      </c>
      <c r="C1076" s="13">
        <f>Données!C1073</f>
        <v>0</v>
      </c>
      <c r="D1076" s="13">
        <f>Données!E1073</f>
        <v>0</v>
      </c>
      <c r="E1076" s="13">
        <f>Données!L1073</f>
        <v>0</v>
      </c>
      <c r="F1076" s="13">
        <f>Données!K1073</f>
        <v>0</v>
      </c>
      <c r="G1076" s="13">
        <f>Données!M1073</f>
        <v>0</v>
      </c>
      <c r="H1076" s="13">
        <f>Données!P1073</f>
        <v>0</v>
      </c>
      <c r="I1076" s="13" t="s">
        <v>25</v>
      </c>
      <c r="J1076" s="13" t="e">
        <f>+VLOOKUP(Données!I1073,Managers!$E$3:$H$1000,3,FALSE)</f>
        <v>#N/A</v>
      </c>
      <c r="K1076" s="13" t="e">
        <f>+VLOOKUP(Données!I1073,Managers!$E$3:$H$1000,4,FALSE)</f>
        <v>#N/A</v>
      </c>
      <c r="L1076" s="14">
        <f>Données!Q1073</f>
        <v>0</v>
      </c>
      <c r="M1076" s="13" t="s">
        <v>26</v>
      </c>
      <c r="N1076" s="13" t="s">
        <v>27</v>
      </c>
      <c r="O1076" s="13">
        <f>Données!L1073</f>
        <v>0</v>
      </c>
    </row>
    <row r="1077" spans="1:15" x14ac:dyDescent="0.25">
      <c r="A1077" s="13">
        <f>Données!D1074</f>
        <v>0</v>
      </c>
      <c r="B1077" s="13">
        <f>Données!B1074</f>
        <v>0</v>
      </c>
      <c r="C1077" s="13">
        <f>Données!C1074</f>
        <v>0</v>
      </c>
      <c r="D1077" s="13">
        <f>Données!E1074</f>
        <v>0</v>
      </c>
      <c r="E1077" s="13">
        <f>Données!L1074</f>
        <v>0</v>
      </c>
      <c r="F1077" s="13">
        <f>Données!K1074</f>
        <v>0</v>
      </c>
      <c r="G1077" s="13">
        <f>Données!M1074</f>
        <v>0</v>
      </c>
      <c r="H1077" s="13">
        <f>Données!P1074</f>
        <v>0</v>
      </c>
      <c r="I1077" s="13" t="s">
        <v>25</v>
      </c>
      <c r="J1077" s="13" t="e">
        <f>+VLOOKUP(Données!I1074,Managers!$E$3:$H$1000,3,FALSE)</f>
        <v>#N/A</v>
      </c>
      <c r="K1077" s="13" t="e">
        <f>+VLOOKUP(Données!I1074,Managers!$E$3:$H$1000,4,FALSE)</f>
        <v>#N/A</v>
      </c>
      <c r="L1077" s="14">
        <f>Données!Q1074</f>
        <v>0</v>
      </c>
      <c r="M1077" s="13" t="s">
        <v>26</v>
      </c>
      <c r="N1077" s="13" t="s">
        <v>27</v>
      </c>
      <c r="O1077" s="13">
        <f>Données!L1074</f>
        <v>0</v>
      </c>
    </row>
    <row r="1078" spans="1:15" x14ac:dyDescent="0.25">
      <c r="A1078" s="13">
        <f>Données!D1075</f>
        <v>0</v>
      </c>
      <c r="B1078" s="13">
        <f>Données!B1075</f>
        <v>0</v>
      </c>
      <c r="C1078" s="13">
        <f>Données!C1075</f>
        <v>0</v>
      </c>
      <c r="D1078" s="13">
        <f>Données!E1075</f>
        <v>0</v>
      </c>
      <c r="E1078" s="13">
        <f>Données!L1075</f>
        <v>0</v>
      </c>
      <c r="F1078" s="13">
        <f>Données!K1075</f>
        <v>0</v>
      </c>
      <c r="G1078" s="13">
        <f>Données!M1075</f>
        <v>0</v>
      </c>
      <c r="H1078" s="13">
        <f>Données!P1075</f>
        <v>0</v>
      </c>
      <c r="I1078" s="13" t="s">
        <v>25</v>
      </c>
      <c r="J1078" s="13" t="e">
        <f>+VLOOKUP(Données!I1075,Managers!$E$3:$H$1000,3,FALSE)</f>
        <v>#N/A</v>
      </c>
      <c r="K1078" s="13" t="e">
        <f>+VLOOKUP(Données!I1075,Managers!$E$3:$H$1000,4,FALSE)</f>
        <v>#N/A</v>
      </c>
      <c r="L1078" s="14">
        <f>Données!Q1075</f>
        <v>0</v>
      </c>
      <c r="M1078" s="13" t="s">
        <v>26</v>
      </c>
      <c r="N1078" s="13" t="s">
        <v>27</v>
      </c>
      <c r="O1078" s="13">
        <f>Données!L1075</f>
        <v>0</v>
      </c>
    </row>
    <row r="1079" spans="1:15" x14ac:dyDescent="0.25">
      <c r="A1079" s="13">
        <f>Données!D1076</f>
        <v>0</v>
      </c>
      <c r="B1079" s="13">
        <f>Données!B1076</f>
        <v>0</v>
      </c>
      <c r="C1079" s="13">
        <f>Données!C1076</f>
        <v>0</v>
      </c>
      <c r="D1079" s="13">
        <f>Données!E1076</f>
        <v>0</v>
      </c>
      <c r="E1079" s="13">
        <f>Données!L1076</f>
        <v>0</v>
      </c>
      <c r="F1079" s="13">
        <f>Données!K1076</f>
        <v>0</v>
      </c>
      <c r="G1079" s="13">
        <f>Données!M1076</f>
        <v>0</v>
      </c>
      <c r="H1079" s="13">
        <f>Données!P1076</f>
        <v>0</v>
      </c>
      <c r="I1079" s="13" t="s">
        <v>25</v>
      </c>
      <c r="J1079" s="13" t="e">
        <f>+VLOOKUP(Données!I1076,Managers!$E$3:$H$1000,3,FALSE)</f>
        <v>#N/A</v>
      </c>
      <c r="K1079" s="13" t="e">
        <f>+VLOOKUP(Données!I1076,Managers!$E$3:$H$1000,4,FALSE)</f>
        <v>#N/A</v>
      </c>
      <c r="L1079" s="14">
        <f>Données!Q1076</f>
        <v>0</v>
      </c>
      <c r="M1079" s="13" t="s">
        <v>26</v>
      </c>
      <c r="N1079" s="13" t="s">
        <v>27</v>
      </c>
      <c r="O1079" s="13">
        <f>Données!L1076</f>
        <v>0</v>
      </c>
    </row>
    <row r="1080" spans="1:15" x14ac:dyDescent="0.25">
      <c r="A1080" s="13">
        <f>Données!D1077</f>
        <v>0</v>
      </c>
      <c r="B1080" s="13">
        <f>Données!B1077</f>
        <v>0</v>
      </c>
      <c r="C1080" s="13">
        <f>Données!C1077</f>
        <v>0</v>
      </c>
      <c r="D1080" s="13">
        <f>Données!E1077</f>
        <v>0</v>
      </c>
      <c r="E1080" s="13">
        <f>Données!L1077</f>
        <v>0</v>
      </c>
      <c r="F1080" s="13">
        <f>Données!K1077</f>
        <v>0</v>
      </c>
      <c r="G1080" s="13">
        <f>Données!M1077</f>
        <v>0</v>
      </c>
      <c r="H1080" s="13">
        <f>Données!P1077</f>
        <v>0</v>
      </c>
      <c r="I1080" s="13" t="s">
        <v>25</v>
      </c>
      <c r="J1080" s="13" t="e">
        <f>+VLOOKUP(Données!I1077,Managers!$E$3:$H$1000,3,FALSE)</f>
        <v>#N/A</v>
      </c>
      <c r="K1080" s="13" t="e">
        <f>+VLOOKUP(Données!I1077,Managers!$E$3:$H$1000,4,FALSE)</f>
        <v>#N/A</v>
      </c>
      <c r="L1080" s="14">
        <f>Données!Q1077</f>
        <v>0</v>
      </c>
      <c r="M1080" s="13" t="s">
        <v>26</v>
      </c>
      <c r="N1080" s="13" t="s">
        <v>27</v>
      </c>
      <c r="O1080" s="13">
        <f>Données!L1077</f>
        <v>0</v>
      </c>
    </row>
    <row r="1081" spans="1:15" x14ac:dyDescent="0.25">
      <c r="A1081" s="13">
        <f>Données!D1078</f>
        <v>0</v>
      </c>
      <c r="B1081" s="13">
        <f>Données!B1078</f>
        <v>0</v>
      </c>
      <c r="C1081" s="13">
        <f>Données!C1078</f>
        <v>0</v>
      </c>
      <c r="D1081" s="13">
        <f>Données!E1078</f>
        <v>0</v>
      </c>
      <c r="E1081" s="13">
        <f>Données!L1078</f>
        <v>0</v>
      </c>
      <c r="F1081" s="13">
        <f>Données!K1078</f>
        <v>0</v>
      </c>
      <c r="G1081" s="13">
        <f>Données!M1078</f>
        <v>0</v>
      </c>
      <c r="H1081" s="13">
        <f>Données!P1078</f>
        <v>0</v>
      </c>
      <c r="I1081" s="13" t="s">
        <v>25</v>
      </c>
      <c r="J1081" s="13" t="e">
        <f>+VLOOKUP(Données!I1078,Managers!$E$3:$H$1000,3,FALSE)</f>
        <v>#N/A</v>
      </c>
      <c r="K1081" s="13" t="e">
        <f>+VLOOKUP(Données!I1078,Managers!$E$3:$H$1000,4,FALSE)</f>
        <v>#N/A</v>
      </c>
      <c r="L1081" s="14">
        <f>Données!Q1078</f>
        <v>0</v>
      </c>
      <c r="M1081" s="13" t="s">
        <v>26</v>
      </c>
      <c r="N1081" s="13" t="s">
        <v>27</v>
      </c>
      <c r="O1081" s="13">
        <f>Données!L1078</f>
        <v>0</v>
      </c>
    </row>
    <row r="1082" spans="1:15" x14ac:dyDescent="0.25">
      <c r="A1082" s="13">
        <f>Données!D1079</f>
        <v>0</v>
      </c>
      <c r="B1082" s="13">
        <f>Données!B1079</f>
        <v>0</v>
      </c>
      <c r="C1082" s="13">
        <f>Données!C1079</f>
        <v>0</v>
      </c>
      <c r="D1082" s="13">
        <f>Données!E1079</f>
        <v>0</v>
      </c>
      <c r="E1082" s="13">
        <f>Données!L1079</f>
        <v>0</v>
      </c>
      <c r="F1082" s="13">
        <f>Données!K1079</f>
        <v>0</v>
      </c>
      <c r="G1082" s="13">
        <f>Données!M1079</f>
        <v>0</v>
      </c>
      <c r="H1082" s="13">
        <f>Données!P1079</f>
        <v>0</v>
      </c>
      <c r="I1082" s="13" t="s">
        <v>25</v>
      </c>
      <c r="J1082" s="13" t="e">
        <f>+VLOOKUP(Données!I1079,Managers!$E$3:$H$1000,3,FALSE)</f>
        <v>#N/A</v>
      </c>
      <c r="K1082" s="13" t="e">
        <f>+VLOOKUP(Données!I1079,Managers!$E$3:$H$1000,4,FALSE)</f>
        <v>#N/A</v>
      </c>
      <c r="L1082" s="14">
        <f>Données!Q1079</f>
        <v>0</v>
      </c>
      <c r="M1082" s="13" t="s">
        <v>26</v>
      </c>
      <c r="N1082" s="13" t="s">
        <v>27</v>
      </c>
      <c r="O1082" s="13">
        <f>Données!L1079</f>
        <v>0</v>
      </c>
    </row>
    <row r="1083" spans="1:15" x14ac:dyDescent="0.25">
      <c r="A1083" s="13">
        <f>Données!D1080</f>
        <v>0</v>
      </c>
      <c r="B1083" s="13">
        <f>Données!B1080</f>
        <v>0</v>
      </c>
      <c r="C1083" s="13">
        <f>Données!C1080</f>
        <v>0</v>
      </c>
      <c r="D1083" s="13">
        <f>Données!E1080</f>
        <v>0</v>
      </c>
      <c r="E1083" s="13">
        <f>Données!L1080</f>
        <v>0</v>
      </c>
      <c r="F1083" s="13">
        <f>Données!K1080</f>
        <v>0</v>
      </c>
      <c r="G1083" s="13">
        <f>Données!M1080</f>
        <v>0</v>
      </c>
      <c r="H1083" s="13">
        <f>Données!P1080</f>
        <v>0</v>
      </c>
      <c r="I1083" s="13" t="s">
        <v>25</v>
      </c>
      <c r="J1083" s="13" t="e">
        <f>+VLOOKUP(Données!I1080,Managers!$E$3:$H$1000,3,FALSE)</f>
        <v>#N/A</v>
      </c>
      <c r="K1083" s="13" t="e">
        <f>+VLOOKUP(Données!I1080,Managers!$E$3:$H$1000,4,FALSE)</f>
        <v>#N/A</v>
      </c>
      <c r="L1083" s="14">
        <f>Données!Q1080</f>
        <v>0</v>
      </c>
      <c r="M1083" s="13" t="s">
        <v>26</v>
      </c>
      <c r="N1083" s="13" t="s">
        <v>27</v>
      </c>
      <c r="O1083" s="13">
        <f>Données!L1080</f>
        <v>0</v>
      </c>
    </row>
    <row r="1084" spans="1:15" x14ac:dyDescent="0.25">
      <c r="A1084" s="13">
        <f>Données!D1081</f>
        <v>0</v>
      </c>
      <c r="B1084" s="13">
        <f>Données!B1081</f>
        <v>0</v>
      </c>
      <c r="C1084" s="13">
        <f>Données!C1081</f>
        <v>0</v>
      </c>
      <c r="D1084" s="13">
        <f>Données!E1081</f>
        <v>0</v>
      </c>
      <c r="E1084" s="13">
        <f>Données!L1081</f>
        <v>0</v>
      </c>
      <c r="F1084" s="13">
        <f>Données!K1081</f>
        <v>0</v>
      </c>
      <c r="G1084" s="13">
        <f>Données!M1081</f>
        <v>0</v>
      </c>
      <c r="H1084" s="13">
        <f>Données!P1081</f>
        <v>0</v>
      </c>
      <c r="I1084" s="13" t="s">
        <v>25</v>
      </c>
      <c r="J1084" s="13" t="e">
        <f>+VLOOKUP(Données!I1081,Managers!$E$3:$H$1000,3,FALSE)</f>
        <v>#N/A</v>
      </c>
      <c r="K1084" s="13" t="e">
        <f>+VLOOKUP(Données!I1081,Managers!$E$3:$H$1000,4,FALSE)</f>
        <v>#N/A</v>
      </c>
      <c r="L1084" s="14">
        <f>Données!Q1081</f>
        <v>0</v>
      </c>
      <c r="M1084" s="13" t="s">
        <v>26</v>
      </c>
      <c r="N1084" s="13" t="s">
        <v>27</v>
      </c>
      <c r="O1084" s="13">
        <f>Données!L1081</f>
        <v>0</v>
      </c>
    </row>
    <row r="1085" spans="1:15" x14ac:dyDescent="0.25">
      <c r="A1085" s="13">
        <f>Données!D1082</f>
        <v>0</v>
      </c>
      <c r="B1085" s="13">
        <f>Données!B1082</f>
        <v>0</v>
      </c>
      <c r="C1085" s="13">
        <f>Données!C1082</f>
        <v>0</v>
      </c>
      <c r="D1085" s="13">
        <f>Données!E1082</f>
        <v>0</v>
      </c>
      <c r="E1085" s="13">
        <f>Données!L1082</f>
        <v>0</v>
      </c>
      <c r="F1085" s="13">
        <f>Données!K1082</f>
        <v>0</v>
      </c>
      <c r="G1085" s="13">
        <f>Données!M1082</f>
        <v>0</v>
      </c>
      <c r="H1085" s="13">
        <f>Données!P1082</f>
        <v>0</v>
      </c>
      <c r="I1085" s="13" t="s">
        <v>25</v>
      </c>
      <c r="J1085" s="13" t="e">
        <f>+VLOOKUP(Données!I1082,Managers!$E$3:$H$1000,3,FALSE)</f>
        <v>#N/A</v>
      </c>
      <c r="K1085" s="13" t="e">
        <f>+VLOOKUP(Données!I1082,Managers!$E$3:$H$1000,4,FALSE)</f>
        <v>#N/A</v>
      </c>
      <c r="L1085" s="14">
        <f>Données!Q1082</f>
        <v>0</v>
      </c>
      <c r="M1085" s="13" t="s">
        <v>26</v>
      </c>
      <c r="N1085" s="13" t="s">
        <v>27</v>
      </c>
      <c r="O1085" s="13">
        <f>Données!L1082</f>
        <v>0</v>
      </c>
    </row>
    <row r="1086" spans="1:15" x14ac:dyDescent="0.25">
      <c r="A1086" s="13">
        <f>Données!D1083</f>
        <v>0</v>
      </c>
      <c r="B1086" s="13">
        <f>Données!B1083</f>
        <v>0</v>
      </c>
      <c r="C1086" s="13">
        <f>Données!C1083</f>
        <v>0</v>
      </c>
      <c r="D1086" s="13">
        <f>Données!E1083</f>
        <v>0</v>
      </c>
      <c r="E1086" s="13">
        <f>Données!L1083</f>
        <v>0</v>
      </c>
      <c r="F1086" s="13">
        <f>Données!K1083</f>
        <v>0</v>
      </c>
      <c r="G1086" s="13">
        <f>Données!M1083</f>
        <v>0</v>
      </c>
      <c r="H1086" s="13">
        <f>Données!P1083</f>
        <v>0</v>
      </c>
      <c r="I1086" s="13" t="s">
        <v>25</v>
      </c>
      <c r="J1086" s="13" t="e">
        <f>+VLOOKUP(Données!I1083,Managers!$E$3:$H$1000,3,FALSE)</f>
        <v>#N/A</v>
      </c>
      <c r="K1086" s="13" t="e">
        <f>+VLOOKUP(Données!I1083,Managers!$E$3:$H$1000,4,FALSE)</f>
        <v>#N/A</v>
      </c>
      <c r="L1086" s="14">
        <f>Données!Q1083</f>
        <v>0</v>
      </c>
      <c r="M1086" s="13" t="s">
        <v>26</v>
      </c>
      <c r="N1086" s="13" t="s">
        <v>27</v>
      </c>
      <c r="O1086" s="13">
        <f>Données!L1083</f>
        <v>0</v>
      </c>
    </row>
    <row r="1087" spans="1:15" x14ac:dyDescent="0.25">
      <c r="A1087" s="13">
        <f>Données!D1084</f>
        <v>0</v>
      </c>
      <c r="B1087" s="13">
        <f>Données!B1084</f>
        <v>0</v>
      </c>
      <c r="C1087" s="13">
        <f>Données!C1084</f>
        <v>0</v>
      </c>
      <c r="D1087" s="13">
        <f>Données!E1084</f>
        <v>0</v>
      </c>
      <c r="E1087" s="13">
        <f>Données!L1084</f>
        <v>0</v>
      </c>
      <c r="F1087" s="13">
        <f>Données!K1084</f>
        <v>0</v>
      </c>
      <c r="G1087" s="13">
        <f>Données!M1084</f>
        <v>0</v>
      </c>
      <c r="H1087" s="13">
        <f>Données!P1084</f>
        <v>0</v>
      </c>
      <c r="I1087" s="13" t="s">
        <v>25</v>
      </c>
      <c r="J1087" s="13" t="e">
        <f>+VLOOKUP(Données!I1084,Managers!$E$3:$H$1000,3,FALSE)</f>
        <v>#N/A</v>
      </c>
      <c r="K1087" s="13" t="e">
        <f>+VLOOKUP(Données!I1084,Managers!$E$3:$H$1000,4,FALSE)</f>
        <v>#N/A</v>
      </c>
      <c r="L1087" s="14">
        <f>Données!Q1084</f>
        <v>0</v>
      </c>
      <c r="M1087" s="13" t="s">
        <v>26</v>
      </c>
      <c r="N1087" s="13" t="s">
        <v>27</v>
      </c>
      <c r="O1087" s="13">
        <f>Données!L1084</f>
        <v>0</v>
      </c>
    </row>
    <row r="1088" spans="1:15" x14ac:dyDescent="0.25">
      <c r="A1088" s="13">
        <f>Données!D1085</f>
        <v>0</v>
      </c>
      <c r="B1088" s="13">
        <f>Données!B1085</f>
        <v>0</v>
      </c>
      <c r="C1088" s="13">
        <f>Données!C1085</f>
        <v>0</v>
      </c>
      <c r="D1088" s="13">
        <f>Données!E1085</f>
        <v>0</v>
      </c>
      <c r="E1088" s="13">
        <f>Données!L1085</f>
        <v>0</v>
      </c>
      <c r="F1088" s="13">
        <f>Données!K1085</f>
        <v>0</v>
      </c>
      <c r="G1088" s="13">
        <f>Données!M1085</f>
        <v>0</v>
      </c>
      <c r="H1088" s="13">
        <f>Données!P1085</f>
        <v>0</v>
      </c>
      <c r="I1088" s="13" t="s">
        <v>25</v>
      </c>
      <c r="J1088" s="13" t="e">
        <f>+VLOOKUP(Données!I1085,Managers!$E$3:$H$1000,3,FALSE)</f>
        <v>#N/A</v>
      </c>
      <c r="K1088" s="13" t="e">
        <f>+VLOOKUP(Données!I1085,Managers!$E$3:$H$1000,4,FALSE)</f>
        <v>#N/A</v>
      </c>
      <c r="L1088" s="14">
        <f>Données!Q1085</f>
        <v>0</v>
      </c>
      <c r="M1088" s="13" t="s">
        <v>26</v>
      </c>
      <c r="N1088" s="13" t="s">
        <v>27</v>
      </c>
      <c r="O1088" s="13">
        <f>Données!L1085</f>
        <v>0</v>
      </c>
    </row>
    <row r="1089" spans="1:15" x14ac:dyDescent="0.25">
      <c r="A1089" s="13">
        <f>Données!D1086</f>
        <v>0</v>
      </c>
      <c r="B1089" s="13">
        <f>Données!B1086</f>
        <v>0</v>
      </c>
      <c r="C1089" s="13">
        <f>Données!C1086</f>
        <v>0</v>
      </c>
      <c r="D1089" s="13">
        <f>Données!E1086</f>
        <v>0</v>
      </c>
      <c r="E1089" s="13">
        <f>Données!L1086</f>
        <v>0</v>
      </c>
      <c r="F1089" s="13">
        <f>Données!K1086</f>
        <v>0</v>
      </c>
      <c r="G1089" s="13">
        <f>Données!M1086</f>
        <v>0</v>
      </c>
      <c r="H1089" s="13">
        <f>Données!P1086</f>
        <v>0</v>
      </c>
      <c r="I1089" s="13" t="s">
        <v>25</v>
      </c>
      <c r="J1089" s="13" t="e">
        <f>+VLOOKUP(Données!I1086,Managers!$E$3:$H$1000,3,FALSE)</f>
        <v>#N/A</v>
      </c>
      <c r="K1089" s="13" t="e">
        <f>+VLOOKUP(Données!I1086,Managers!$E$3:$H$1000,4,FALSE)</f>
        <v>#N/A</v>
      </c>
      <c r="L1089" s="14">
        <f>Données!Q1086</f>
        <v>0</v>
      </c>
      <c r="M1089" s="13" t="s">
        <v>26</v>
      </c>
      <c r="N1089" s="13" t="s">
        <v>27</v>
      </c>
      <c r="O1089" s="13">
        <f>Données!L1086</f>
        <v>0</v>
      </c>
    </row>
    <row r="1090" spans="1:15" x14ac:dyDescent="0.25">
      <c r="A1090" s="13">
        <f>Données!D1087</f>
        <v>0</v>
      </c>
      <c r="B1090" s="13">
        <f>Données!B1087</f>
        <v>0</v>
      </c>
      <c r="C1090" s="13">
        <f>Données!C1087</f>
        <v>0</v>
      </c>
      <c r="D1090" s="13">
        <f>Données!E1087</f>
        <v>0</v>
      </c>
      <c r="E1090" s="13">
        <f>Données!L1087</f>
        <v>0</v>
      </c>
      <c r="F1090" s="13">
        <f>Données!K1087</f>
        <v>0</v>
      </c>
      <c r="G1090" s="13">
        <f>Données!M1087</f>
        <v>0</v>
      </c>
      <c r="H1090" s="13">
        <f>Données!P1087</f>
        <v>0</v>
      </c>
      <c r="I1090" s="13" t="s">
        <v>25</v>
      </c>
      <c r="J1090" s="13" t="e">
        <f>+VLOOKUP(Données!I1087,Managers!$E$3:$H$1000,3,FALSE)</f>
        <v>#N/A</v>
      </c>
      <c r="K1090" s="13" t="e">
        <f>+VLOOKUP(Données!I1087,Managers!$E$3:$H$1000,4,FALSE)</f>
        <v>#N/A</v>
      </c>
      <c r="L1090" s="14">
        <f>Données!Q1087</f>
        <v>0</v>
      </c>
      <c r="M1090" s="13" t="s">
        <v>26</v>
      </c>
      <c r="N1090" s="13" t="s">
        <v>27</v>
      </c>
      <c r="O1090" s="13">
        <f>Données!L1087</f>
        <v>0</v>
      </c>
    </row>
    <row r="1091" spans="1:15" x14ac:dyDescent="0.25">
      <c r="A1091" s="13">
        <f>Données!D1088</f>
        <v>0</v>
      </c>
      <c r="B1091" s="13">
        <f>Données!B1088</f>
        <v>0</v>
      </c>
      <c r="C1091" s="13">
        <f>Données!C1088</f>
        <v>0</v>
      </c>
      <c r="D1091" s="13">
        <f>Données!E1088</f>
        <v>0</v>
      </c>
      <c r="E1091" s="13">
        <f>Données!L1088</f>
        <v>0</v>
      </c>
      <c r="F1091" s="13">
        <f>Données!K1088</f>
        <v>0</v>
      </c>
      <c r="G1091" s="13">
        <f>Données!M1088</f>
        <v>0</v>
      </c>
      <c r="H1091" s="13">
        <f>Données!P1088</f>
        <v>0</v>
      </c>
      <c r="I1091" s="13" t="s">
        <v>25</v>
      </c>
      <c r="J1091" s="13" t="e">
        <f>+VLOOKUP(Données!I1088,Managers!$E$3:$H$1000,3,FALSE)</f>
        <v>#N/A</v>
      </c>
      <c r="K1091" s="13" t="e">
        <f>+VLOOKUP(Données!I1088,Managers!$E$3:$H$1000,4,FALSE)</f>
        <v>#N/A</v>
      </c>
      <c r="L1091" s="14">
        <f>Données!Q1088</f>
        <v>0</v>
      </c>
      <c r="M1091" s="13" t="s">
        <v>26</v>
      </c>
      <c r="N1091" s="13" t="s">
        <v>27</v>
      </c>
      <c r="O1091" s="13">
        <f>Données!L1088</f>
        <v>0</v>
      </c>
    </row>
    <row r="1092" spans="1:15" x14ac:dyDescent="0.25">
      <c r="A1092" s="13">
        <f>Données!D1089</f>
        <v>0</v>
      </c>
      <c r="B1092" s="13">
        <f>Données!B1089</f>
        <v>0</v>
      </c>
      <c r="C1092" s="13">
        <f>Données!C1089</f>
        <v>0</v>
      </c>
      <c r="D1092" s="13">
        <f>Données!E1089</f>
        <v>0</v>
      </c>
      <c r="E1092" s="13">
        <f>Données!L1089</f>
        <v>0</v>
      </c>
      <c r="F1092" s="13">
        <f>Données!K1089</f>
        <v>0</v>
      </c>
      <c r="G1092" s="13">
        <f>Données!M1089</f>
        <v>0</v>
      </c>
      <c r="H1092" s="13">
        <f>Données!P1089</f>
        <v>0</v>
      </c>
      <c r="I1092" s="13" t="s">
        <v>25</v>
      </c>
      <c r="J1092" s="13" t="e">
        <f>+VLOOKUP(Données!I1089,Managers!$E$3:$H$1000,3,FALSE)</f>
        <v>#N/A</v>
      </c>
      <c r="K1092" s="13" t="e">
        <f>+VLOOKUP(Données!I1089,Managers!$E$3:$H$1000,4,FALSE)</f>
        <v>#N/A</v>
      </c>
      <c r="L1092" s="14">
        <f>Données!Q1089</f>
        <v>0</v>
      </c>
      <c r="M1092" s="13" t="s">
        <v>26</v>
      </c>
      <c r="N1092" s="13" t="s">
        <v>27</v>
      </c>
      <c r="O1092" s="13">
        <f>Données!L1089</f>
        <v>0</v>
      </c>
    </row>
    <row r="1093" spans="1:15" x14ac:dyDescent="0.25">
      <c r="A1093" s="13">
        <f>Données!D1090</f>
        <v>0</v>
      </c>
      <c r="B1093" s="13">
        <f>Données!B1090</f>
        <v>0</v>
      </c>
      <c r="C1093" s="13">
        <f>Données!C1090</f>
        <v>0</v>
      </c>
      <c r="D1093" s="13">
        <f>Données!E1090</f>
        <v>0</v>
      </c>
      <c r="E1093" s="13">
        <f>Données!L1090</f>
        <v>0</v>
      </c>
      <c r="F1093" s="13">
        <f>Données!K1090</f>
        <v>0</v>
      </c>
      <c r="G1093" s="13">
        <f>Données!M1090</f>
        <v>0</v>
      </c>
      <c r="H1093" s="13">
        <f>Données!P1090</f>
        <v>0</v>
      </c>
      <c r="I1093" s="13" t="s">
        <v>25</v>
      </c>
      <c r="J1093" s="13" t="e">
        <f>+VLOOKUP(Données!I1090,Managers!$E$3:$H$1000,3,FALSE)</f>
        <v>#N/A</v>
      </c>
      <c r="K1093" s="13" t="e">
        <f>+VLOOKUP(Données!I1090,Managers!$E$3:$H$1000,4,FALSE)</f>
        <v>#N/A</v>
      </c>
      <c r="L1093" s="14">
        <f>Données!Q1090</f>
        <v>0</v>
      </c>
      <c r="M1093" s="13" t="s">
        <v>26</v>
      </c>
      <c r="N1093" s="13" t="s">
        <v>27</v>
      </c>
      <c r="O1093" s="13">
        <f>Données!L1090</f>
        <v>0</v>
      </c>
    </row>
    <row r="1094" spans="1:15" x14ac:dyDescent="0.25">
      <c r="A1094" s="13">
        <f>Données!D1091</f>
        <v>0</v>
      </c>
      <c r="B1094" s="13">
        <f>Données!B1091</f>
        <v>0</v>
      </c>
      <c r="C1094" s="13">
        <f>Données!C1091</f>
        <v>0</v>
      </c>
      <c r="D1094" s="13">
        <f>Données!E1091</f>
        <v>0</v>
      </c>
      <c r="E1094" s="13">
        <f>Données!L1091</f>
        <v>0</v>
      </c>
      <c r="F1094" s="13">
        <f>Données!K1091</f>
        <v>0</v>
      </c>
      <c r="G1094" s="13">
        <f>Données!M1091</f>
        <v>0</v>
      </c>
      <c r="H1094" s="13">
        <f>Données!P1091</f>
        <v>0</v>
      </c>
      <c r="I1094" s="13" t="s">
        <v>25</v>
      </c>
      <c r="J1094" s="13" t="e">
        <f>+VLOOKUP(Données!I1091,Managers!$E$3:$H$1000,3,FALSE)</f>
        <v>#N/A</v>
      </c>
      <c r="K1094" s="13" t="e">
        <f>+VLOOKUP(Données!I1091,Managers!$E$3:$H$1000,4,FALSE)</f>
        <v>#N/A</v>
      </c>
      <c r="L1094" s="14">
        <f>Données!Q1091</f>
        <v>0</v>
      </c>
      <c r="M1094" s="13" t="s">
        <v>26</v>
      </c>
      <c r="N1094" s="13" t="s">
        <v>27</v>
      </c>
      <c r="O1094" s="13">
        <f>Données!L1091</f>
        <v>0</v>
      </c>
    </row>
    <row r="1095" spans="1:15" x14ac:dyDescent="0.25">
      <c r="A1095" s="13">
        <f>Données!D1092</f>
        <v>0</v>
      </c>
      <c r="B1095" s="13">
        <f>Données!B1092</f>
        <v>0</v>
      </c>
      <c r="C1095" s="13">
        <f>Données!C1092</f>
        <v>0</v>
      </c>
      <c r="D1095" s="13">
        <f>Données!E1092</f>
        <v>0</v>
      </c>
      <c r="E1095" s="13">
        <f>Données!L1092</f>
        <v>0</v>
      </c>
      <c r="F1095" s="13">
        <f>Données!K1092</f>
        <v>0</v>
      </c>
      <c r="G1095" s="13">
        <f>Données!M1092</f>
        <v>0</v>
      </c>
      <c r="H1095" s="13">
        <f>Données!P1092</f>
        <v>0</v>
      </c>
      <c r="I1095" s="13" t="s">
        <v>25</v>
      </c>
      <c r="J1095" s="13" t="e">
        <f>+VLOOKUP(Données!I1092,Managers!$E$3:$H$1000,3,FALSE)</f>
        <v>#N/A</v>
      </c>
      <c r="K1095" s="13" t="e">
        <f>+VLOOKUP(Données!I1092,Managers!$E$3:$H$1000,4,FALSE)</f>
        <v>#N/A</v>
      </c>
      <c r="L1095" s="14">
        <f>Données!Q1092</f>
        <v>0</v>
      </c>
      <c r="M1095" s="13" t="s">
        <v>26</v>
      </c>
      <c r="N1095" s="13" t="s">
        <v>27</v>
      </c>
      <c r="O1095" s="13">
        <f>Données!L1092</f>
        <v>0</v>
      </c>
    </row>
    <row r="1096" spans="1:15" x14ac:dyDescent="0.25">
      <c r="A1096" s="13">
        <f>Données!D1093</f>
        <v>0</v>
      </c>
      <c r="B1096" s="13">
        <f>Données!B1093</f>
        <v>0</v>
      </c>
      <c r="C1096" s="13">
        <f>Données!C1093</f>
        <v>0</v>
      </c>
      <c r="D1096" s="13">
        <f>Données!E1093</f>
        <v>0</v>
      </c>
      <c r="E1096" s="13">
        <f>Données!L1093</f>
        <v>0</v>
      </c>
      <c r="F1096" s="13">
        <f>Données!K1093</f>
        <v>0</v>
      </c>
      <c r="G1096" s="13">
        <f>Données!M1093</f>
        <v>0</v>
      </c>
      <c r="H1096" s="13">
        <f>Données!P1093</f>
        <v>0</v>
      </c>
      <c r="I1096" s="13" t="s">
        <v>25</v>
      </c>
      <c r="J1096" s="13" t="e">
        <f>+VLOOKUP(Données!I1093,Managers!$E$3:$H$1000,3,FALSE)</f>
        <v>#N/A</v>
      </c>
      <c r="K1096" s="13" t="e">
        <f>+VLOOKUP(Données!I1093,Managers!$E$3:$H$1000,4,FALSE)</f>
        <v>#N/A</v>
      </c>
      <c r="L1096" s="14">
        <f>Données!Q1093</f>
        <v>0</v>
      </c>
      <c r="M1096" s="13" t="s">
        <v>26</v>
      </c>
      <c r="N1096" s="13" t="s">
        <v>27</v>
      </c>
      <c r="O1096" s="13">
        <f>Données!L1093</f>
        <v>0</v>
      </c>
    </row>
    <row r="1097" spans="1:15" x14ac:dyDescent="0.25">
      <c r="A1097" s="13">
        <f>Données!D1094</f>
        <v>0</v>
      </c>
      <c r="B1097" s="13">
        <f>Données!B1094</f>
        <v>0</v>
      </c>
      <c r="C1097" s="13">
        <f>Données!C1094</f>
        <v>0</v>
      </c>
      <c r="D1097" s="13">
        <f>Données!E1094</f>
        <v>0</v>
      </c>
      <c r="E1097" s="13">
        <f>Données!L1094</f>
        <v>0</v>
      </c>
      <c r="F1097" s="13">
        <f>Données!K1094</f>
        <v>0</v>
      </c>
      <c r="G1097" s="13">
        <f>Données!M1094</f>
        <v>0</v>
      </c>
      <c r="H1097" s="13">
        <f>Données!P1094</f>
        <v>0</v>
      </c>
      <c r="I1097" s="13" t="s">
        <v>25</v>
      </c>
      <c r="J1097" s="13" t="e">
        <f>+VLOOKUP(Données!I1094,Managers!$E$3:$H$1000,3,FALSE)</f>
        <v>#N/A</v>
      </c>
      <c r="K1097" s="13" t="e">
        <f>+VLOOKUP(Données!I1094,Managers!$E$3:$H$1000,4,FALSE)</f>
        <v>#N/A</v>
      </c>
      <c r="L1097" s="14">
        <f>Données!Q1094</f>
        <v>0</v>
      </c>
      <c r="M1097" s="13" t="s">
        <v>26</v>
      </c>
      <c r="N1097" s="13" t="s">
        <v>27</v>
      </c>
      <c r="O1097" s="13">
        <f>Données!L1094</f>
        <v>0</v>
      </c>
    </row>
    <row r="1098" spans="1:15" x14ac:dyDescent="0.25">
      <c r="A1098" s="13">
        <f>Données!D1095</f>
        <v>0</v>
      </c>
      <c r="B1098" s="13">
        <f>Données!B1095</f>
        <v>0</v>
      </c>
      <c r="C1098" s="13">
        <f>Données!C1095</f>
        <v>0</v>
      </c>
      <c r="D1098" s="13">
        <f>Données!E1095</f>
        <v>0</v>
      </c>
      <c r="E1098" s="13">
        <f>Données!L1095</f>
        <v>0</v>
      </c>
      <c r="F1098" s="13">
        <f>Données!K1095</f>
        <v>0</v>
      </c>
      <c r="G1098" s="13">
        <f>Données!M1095</f>
        <v>0</v>
      </c>
      <c r="H1098" s="13">
        <f>Données!P1095</f>
        <v>0</v>
      </c>
      <c r="I1098" s="13" t="s">
        <v>25</v>
      </c>
      <c r="J1098" s="13" t="e">
        <f>+VLOOKUP(Données!I1095,Managers!$E$3:$H$1000,3,FALSE)</f>
        <v>#N/A</v>
      </c>
      <c r="K1098" s="13" t="e">
        <f>+VLOOKUP(Données!I1095,Managers!$E$3:$H$1000,4,FALSE)</f>
        <v>#N/A</v>
      </c>
      <c r="L1098" s="14">
        <f>Données!Q1095</f>
        <v>0</v>
      </c>
      <c r="M1098" s="13" t="s">
        <v>26</v>
      </c>
      <c r="N1098" s="13" t="s">
        <v>27</v>
      </c>
      <c r="O1098" s="13">
        <f>Données!L1095</f>
        <v>0</v>
      </c>
    </row>
    <row r="1099" spans="1:15" x14ac:dyDescent="0.25">
      <c r="A1099" s="13">
        <f>Données!D1096</f>
        <v>0</v>
      </c>
      <c r="B1099" s="13">
        <f>Données!B1096</f>
        <v>0</v>
      </c>
      <c r="C1099" s="13">
        <f>Données!C1096</f>
        <v>0</v>
      </c>
      <c r="D1099" s="13">
        <f>Données!E1096</f>
        <v>0</v>
      </c>
      <c r="E1099" s="13">
        <f>Données!L1096</f>
        <v>0</v>
      </c>
      <c r="F1099" s="13">
        <f>Données!K1096</f>
        <v>0</v>
      </c>
      <c r="G1099" s="13">
        <f>Données!M1096</f>
        <v>0</v>
      </c>
      <c r="H1099" s="13">
        <f>Données!P1096</f>
        <v>0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0</v>
      </c>
      <c r="M1099" s="13" t="s">
        <v>26</v>
      </c>
      <c r="N1099" s="13" t="s">
        <v>27</v>
      </c>
      <c r="O1099" s="13">
        <f>Données!L1096</f>
        <v>0</v>
      </c>
    </row>
    <row r="1100" spans="1:15" x14ac:dyDescent="0.25">
      <c r="A1100" s="13">
        <f>Données!D1097</f>
        <v>0</v>
      </c>
      <c r="B1100" s="13">
        <f>Données!B1097</f>
        <v>0</v>
      </c>
      <c r="C1100" s="13">
        <f>Données!C1097</f>
        <v>0</v>
      </c>
      <c r="D1100" s="13">
        <f>Données!E1097</f>
        <v>0</v>
      </c>
      <c r="E1100" s="13">
        <f>Données!L1097</f>
        <v>0</v>
      </c>
      <c r="F1100" s="13">
        <f>Données!K1097</f>
        <v>0</v>
      </c>
      <c r="G1100" s="13">
        <f>Données!M1097</f>
        <v>0</v>
      </c>
      <c r="H1100" s="13">
        <f>Données!P1097</f>
        <v>0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0</v>
      </c>
      <c r="M1100" s="13" t="s">
        <v>26</v>
      </c>
      <c r="N1100" s="13" t="s">
        <v>27</v>
      </c>
      <c r="O1100" s="13">
        <f>Données!L1097</f>
        <v>0</v>
      </c>
    </row>
    <row r="1101" spans="1:15" x14ac:dyDescent="0.25">
      <c r="A1101" s="13">
        <f>Données!D1098</f>
        <v>0</v>
      </c>
      <c r="B1101" s="13">
        <f>Données!B1098</f>
        <v>0</v>
      </c>
      <c r="C1101" s="13">
        <f>Données!C1098</f>
        <v>0</v>
      </c>
      <c r="D1101" s="13">
        <f>Données!E1098</f>
        <v>0</v>
      </c>
      <c r="E1101" s="13">
        <f>Données!L1098</f>
        <v>0</v>
      </c>
      <c r="F1101" s="13">
        <f>Données!K1098</f>
        <v>0</v>
      </c>
      <c r="G1101" s="13">
        <f>Données!M1098</f>
        <v>0</v>
      </c>
      <c r="H1101" s="13">
        <f>Données!P1098</f>
        <v>0</v>
      </c>
      <c r="I1101" s="13" t="s">
        <v>25</v>
      </c>
      <c r="J1101" s="13" t="e">
        <f>+VLOOKUP(Données!I1098,Managers!$E$3:$H$1000,3,FALSE)</f>
        <v>#N/A</v>
      </c>
      <c r="K1101" s="13" t="e">
        <f>+VLOOKUP(Données!I1098,Managers!$E$3:$H$1000,4,FALSE)</f>
        <v>#N/A</v>
      </c>
      <c r="L1101" s="14">
        <f>Données!Q1098</f>
        <v>0</v>
      </c>
      <c r="M1101" s="13" t="s">
        <v>26</v>
      </c>
      <c r="N1101" s="13" t="s">
        <v>27</v>
      </c>
      <c r="O1101" s="13">
        <f>Données!L1098</f>
        <v>0</v>
      </c>
    </row>
    <row r="1102" spans="1:15" x14ac:dyDescent="0.25">
      <c r="A1102" s="13">
        <f>Données!D1099</f>
        <v>0</v>
      </c>
      <c r="B1102" s="13">
        <f>Données!B1099</f>
        <v>0</v>
      </c>
      <c r="C1102" s="13">
        <f>Données!C1099</f>
        <v>0</v>
      </c>
      <c r="D1102" s="13">
        <f>Données!E1099</f>
        <v>0</v>
      </c>
      <c r="E1102" s="13">
        <f>Données!L1099</f>
        <v>0</v>
      </c>
      <c r="F1102" s="13">
        <f>Données!K1099</f>
        <v>0</v>
      </c>
      <c r="G1102" s="13">
        <f>Données!M1099</f>
        <v>0</v>
      </c>
      <c r="H1102" s="13">
        <f>Données!P1099</f>
        <v>0</v>
      </c>
      <c r="I1102" s="13" t="s">
        <v>25</v>
      </c>
      <c r="J1102" s="13" t="e">
        <f>+VLOOKUP(Données!I1099,Managers!$E$3:$H$1000,3,FALSE)</f>
        <v>#N/A</v>
      </c>
      <c r="K1102" s="13" t="e">
        <f>+VLOOKUP(Données!I1099,Managers!$E$3:$H$1000,4,FALSE)</f>
        <v>#N/A</v>
      </c>
      <c r="L1102" s="14">
        <f>Données!Q1099</f>
        <v>0</v>
      </c>
      <c r="M1102" s="13" t="s">
        <v>26</v>
      </c>
      <c r="N1102" s="13" t="s">
        <v>27</v>
      </c>
      <c r="O1102" s="13">
        <f>Données!L1099</f>
        <v>0</v>
      </c>
    </row>
    <row r="1103" spans="1:15" x14ac:dyDescent="0.25">
      <c r="A1103" s="13">
        <f>Données!D1100</f>
        <v>0</v>
      </c>
      <c r="B1103" s="13">
        <f>Données!B1100</f>
        <v>0</v>
      </c>
      <c r="C1103" s="13">
        <f>Données!C1100</f>
        <v>0</v>
      </c>
      <c r="D1103" s="13">
        <f>Données!E1100</f>
        <v>0</v>
      </c>
      <c r="E1103" s="13">
        <f>Données!L1100</f>
        <v>0</v>
      </c>
      <c r="F1103" s="13">
        <f>Données!K1100</f>
        <v>0</v>
      </c>
      <c r="G1103" s="13">
        <f>Données!M1100</f>
        <v>0</v>
      </c>
      <c r="H1103" s="13">
        <f>Données!P1100</f>
        <v>0</v>
      </c>
      <c r="I1103" s="13" t="s">
        <v>25</v>
      </c>
      <c r="J1103" s="13" t="e">
        <f>+VLOOKUP(Données!I1100,Managers!$E$3:$H$1000,3,FALSE)</f>
        <v>#N/A</v>
      </c>
      <c r="K1103" s="13" t="e">
        <f>+VLOOKUP(Données!I1100,Managers!$E$3:$H$1000,4,FALSE)</f>
        <v>#N/A</v>
      </c>
      <c r="L1103" s="14">
        <f>Données!Q1100</f>
        <v>0</v>
      </c>
      <c r="M1103" s="13" t="s">
        <v>26</v>
      </c>
      <c r="N1103" s="13" t="s">
        <v>27</v>
      </c>
      <c r="O1103" s="13">
        <f>Données!L1100</f>
        <v>0</v>
      </c>
    </row>
    <row r="1104" spans="1:15" x14ac:dyDescent="0.25">
      <c r="A1104" s="13">
        <f>Données!D1101</f>
        <v>0</v>
      </c>
      <c r="B1104" s="13">
        <f>Données!B1101</f>
        <v>0</v>
      </c>
      <c r="C1104" s="13">
        <f>Données!C1101</f>
        <v>0</v>
      </c>
      <c r="D1104" s="13">
        <f>Données!E1101</f>
        <v>0</v>
      </c>
      <c r="E1104" s="13">
        <f>Données!L1101</f>
        <v>0</v>
      </c>
      <c r="F1104" s="13">
        <f>Données!K1101</f>
        <v>0</v>
      </c>
      <c r="G1104" s="13">
        <f>Données!M1101</f>
        <v>0</v>
      </c>
      <c r="H1104" s="13">
        <f>Données!P1101</f>
        <v>0</v>
      </c>
      <c r="I1104" s="13" t="s">
        <v>25</v>
      </c>
      <c r="J1104" s="13" t="e">
        <f>+VLOOKUP(Données!I1101,Managers!$E$3:$H$1000,3,FALSE)</f>
        <v>#N/A</v>
      </c>
      <c r="K1104" s="13" t="e">
        <f>+VLOOKUP(Données!I1101,Managers!$E$3:$H$1000,4,FALSE)</f>
        <v>#N/A</v>
      </c>
      <c r="L1104" s="14">
        <f>Données!Q1101</f>
        <v>0</v>
      </c>
      <c r="M1104" s="13" t="s">
        <v>26</v>
      </c>
      <c r="N1104" s="13" t="s">
        <v>27</v>
      </c>
      <c r="O1104" s="13">
        <f>Données!L1101</f>
        <v>0</v>
      </c>
    </row>
    <row r="1105" spans="1:15" x14ac:dyDescent="0.25">
      <c r="A1105" s="13">
        <f>Données!D1102</f>
        <v>0</v>
      </c>
      <c r="B1105" s="13">
        <f>Données!B1102</f>
        <v>0</v>
      </c>
      <c r="C1105" s="13">
        <f>Données!C1102</f>
        <v>0</v>
      </c>
      <c r="D1105" s="13">
        <f>Données!E1102</f>
        <v>0</v>
      </c>
      <c r="E1105" s="13">
        <f>Données!L1102</f>
        <v>0</v>
      </c>
      <c r="F1105" s="13">
        <f>Données!K1102</f>
        <v>0</v>
      </c>
      <c r="G1105" s="13">
        <f>Données!M1102</f>
        <v>0</v>
      </c>
      <c r="H1105" s="13">
        <f>Données!P1102</f>
        <v>0</v>
      </c>
      <c r="I1105" s="13" t="s">
        <v>25</v>
      </c>
      <c r="J1105" s="13" t="e">
        <f>+VLOOKUP(Données!I1102,Managers!$E$3:$H$1000,3,FALSE)</f>
        <v>#N/A</v>
      </c>
      <c r="K1105" s="13" t="e">
        <f>+VLOOKUP(Données!I1102,Managers!$E$3:$H$1000,4,FALSE)</f>
        <v>#N/A</v>
      </c>
      <c r="L1105" s="14">
        <f>Données!Q1102</f>
        <v>0</v>
      </c>
      <c r="M1105" s="13" t="s">
        <v>26</v>
      </c>
      <c r="N1105" s="13" t="s">
        <v>27</v>
      </c>
      <c r="O1105" s="13">
        <f>Données!L1102</f>
        <v>0</v>
      </c>
    </row>
    <row r="1106" spans="1:15" x14ac:dyDescent="0.25">
      <c r="A1106" s="13">
        <f>Données!D1103</f>
        <v>0</v>
      </c>
      <c r="B1106" s="13">
        <f>Données!B1103</f>
        <v>0</v>
      </c>
      <c r="C1106" s="13">
        <f>Données!C1103</f>
        <v>0</v>
      </c>
      <c r="D1106" s="13">
        <f>Données!E1103</f>
        <v>0</v>
      </c>
      <c r="E1106" s="13">
        <f>Données!L1103</f>
        <v>0</v>
      </c>
      <c r="F1106" s="13">
        <f>Données!K1103</f>
        <v>0</v>
      </c>
      <c r="G1106" s="13">
        <f>Données!M1103</f>
        <v>0</v>
      </c>
      <c r="H1106" s="13">
        <f>Données!P1103</f>
        <v>0</v>
      </c>
      <c r="I1106" s="13" t="s">
        <v>25</v>
      </c>
      <c r="J1106" s="13" t="e">
        <f>+VLOOKUP(Données!I1103,Managers!$E$3:$H$1000,3,FALSE)</f>
        <v>#N/A</v>
      </c>
      <c r="K1106" s="13" t="e">
        <f>+VLOOKUP(Données!I1103,Managers!$E$3:$H$1000,4,FALSE)</f>
        <v>#N/A</v>
      </c>
      <c r="L1106" s="14">
        <f>Données!Q1103</f>
        <v>0</v>
      </c>
      <c r="M1106" s="13" t="s">
        <v>26</v>
      </c>
      <c r="N1106" s="13" t="s">
        <v>27</v>
      </c>
      <c r="O1106" s="13">
        <f>Données!L1103</f>
        <v>0</v>
      </c>
    </row>
    <row r="1107" spans="1:15" x14ac:dyDescent="0.25">
      <c r="A1107" s="13">
        <f>Données!D1104</f>
        <v>0</v>
      </c>
      <c r="B1107" s="13">
        <f>Données!B1104</f>
        <v>0</v>
      </c>
      <c r="C1107" s="13">
        <f>Données!C1104</f>
        <v>0</v>
      </c>
      <c r="D1107" s="13">
        <f>Données!E1104</f>
        <v>0</v>
      </c>
      <c r="E1107" s="13">
        <f>Données!L1104</f>
        <v>0</v>
      </c>
      <c r="F1107" s="13">
        <f>Données!K1104</f>
        <v>0</v>
      </c>
      <c r="G1107" s="13">
        <f>Données!M1104</f>
        <v>0</v>
      </c>
      <c r="H1107" s="13">
        <f>Données!P1104</f>
        <v>0</v>
      </c>
      <c r="I1107" s="13" t="s">
        <v>25</v>
      </c>
      <c r="J1107" s="13" t="e">
        <f>+VLOOKUP(Données!I1104,Managers!$E$3:$H$1000,3,FALSE)</f>
        <v>#N/A</v>
      </c>
      <c r="K1107" s="13" t="e">
        <f>+VLOOKUP(Données!I1104,Managers!$E$3:$H$1000,4,FALSE)</f>
        <v>#N/A</v>
      </c>
      <c r="L1107" s="14">
        <f>Données!Q1104</f>
        <v>0</v>
      </c>
      <c r="M1107" s="13" t="s">
        <v>26</v>
      </c>
      <c r="N1107" s="13" t="s">
        <v>27</v>
      </c>
      <c r="O1107" s="13">
        <f>Données!L1104</f>
        <v>0</v>
      </c>
    </row>
    <row r="1108" spans="1:15" x14ac:dyDescent="0.25">
      <c r="A1108" s="13">
        <f>Données!D1105</f>
        <v>0</v>
      </c>
      <c r="B1108" s="13">
        <f>Données!B1105</f>
        <v>0</v>
      </c>
      <c r="C1108" s="13">
        <f>Données!C1105</f>
        <v>0</v>
      </c>
      <c r="D1108" s="13">
        <f>Données!E1105</f>
        <v>0</v>
      </c>
      <c r="E1108" s="13">
        <f>Données!L1105</f>
        <v>0</v>
      </c>
      <c r="F1108" s="13">
        <f>Données!K1105</f>
        <v>0</v>
      </c>
      <c r="G1108" s="13">
        <f>Données!M1105</f>
        <v>0</v>
      </c>
      <c r="H1108" s="13">
        <f>Données!P1105</f>
        <v>0</v>
      </c>
      <c r="I1108" s="13" t="s">
        <v>25</v>
      </c>
      <c r="J1108" s="13" t="e">
        <f>+VLOOKUP(Données!I1105,Managers!$E$3:$H$1000,3,FALSE)</f>
        <v>#N/A</v>
      </c>
      <c r="K1108" s="13" t="e">
        <f>+VLOOKUP(Données!I1105,Managers!$E$3:$H$1000,4,FALSE)</f>
        <v>#N/A</v>
      </c>
      <c r="L1108" s="14">
        <f>Données!Q1105</f>
        <v>0</v>
      </c>
      <c r="M1108" s="13" t="s">
        <v>26</v>
      </c>
      <c r="N1108" s="13" t="s">
        <v>27</v>
      </c>
      <c r="O1108" s="13">
        <f>Données!L1105</f>
        <v>0</v>
      </c>
    </row>
    <row r="1109" spans="1:15" x14ac:dyDescent="0.25">
      <c r="A1109" s="13">
        <f>Données!D1106</f>
        <v>0</v>
      </c>
      <c r="B1109" s="13">
        <f>Données!B1106</f>
        <v>0</v>
      </c>
      <c r="C1109" s="13">
        <f>Données!C1106</f>
        <v>0</v>
      </c>
      <c r="D1109" s="13">
        <f>Données!E1106</f>
        <v>0</v>
      </c>
      <c r="E1109" s="13">
        <f>Données!L1106</f>
        <v>0</v>
      </c>
      <c r="F1109" s="13">
        <f>Données!K1106</f>
        <v>0</v>
      </c>
      <c r="G1109" s="13">
        <f>Données!M1106</f>
        <v>0</v>
      </c>
      <c r="H1109" s="13">
        <f>Données!P1106</f>
        <v>0</v>
      </c>
      <c r="I1109" s="13" t="s">
        <v>25</v>
      </c>
      <c r="J1109" s="13" t="e">
        <f>+VLOOKUP(Données!I1106,Managers!$E$3:$H$1000,3,FALSE)</f>
        <v>#N/A</v>
      </c>
      <c r="K1109" s="13" t="e">
        <f>+VLOOKUP(Données!I1106,Managers!$E$3:$H$1000,4,FALSE)</f>
        <v>#N/A</v>
      </c>
      <c r="L1109" s="14">
        <f>Données!Q1106</f>
        <v>0</v>
      </c>
      <c r="M1109" s="13" t="s">
        <v>26</v>
      </c>
      <c r="N1109" s="13" t="s">
        <v>27</v>
      </c>
      <c r="O1109" s="13">
        <f>Données!L1106</f>
        <v>0</v>
      </c>
    </row>
    <row r="1110" spans="1:15" x14ac:dyDescent="0.25">
      <c r="A1110" s="13">
        <f>Données!D1107</f>
        <v>0</v>
      </c>
      <c r="B1110" s="13">
        <f>Données!B1107</f>
        <v>0</v>
      </c>
      <c r="C1110" s="13">
        <f>Données!C1107</f>
        <v>0</v>
      </c>
      <c r="D1110" s="13">
        <f>Données!E1107</f>
        <v>0</v>
      </c>
      <c r="E1110" s="13">
        <f>Données!L1107</f>
        <v>0</v>
      </c>
      <c r="F1110" s="13">
        <f>Données!K1107</f>
        <v>0</v>
      </c>
      <c r="G1110" s="13">
        <f>Données!M1107</f>
        <v>0</v>
      </c>
      <c r="H1110" s="13">
        <f>Données!P1107</f>
        <v>0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0</v>
      </c>
      <c r="M1110" s="13" t="s">
        <v>26</v>
      </c>
      <c r="N1110" s="13" t="s">
        <v>27</v>
      </c>
      <c r="O1110" s="13">
        <f>Données!L1107</f>
        <v>0</v>
      </c>
    </row>
    <row r="1111" spans="1:15" x14ac:dyDescent="0.25">
      <c r="A1111" s="13">
        <f>Données!D1108</f>
        <v>0</v>
      </c>
      <c r="B1111" s="13">
        <f>Données!B1108</f>
        <v>0</v>
      </c>
      <c r="C1111" s="13">
        <f>Données!C1108</f>
        <v>0</v>
      </c>
      <c r="D1111" s="13">
        <f>Données!E1108</f>
        <v>0</v>
      </c>
      <c r="E1111" s="13">
        <f>Données!L1108</f>
        <v>0</v>
      </c>
      <c r="F1111" s="13">
        <f>Données!K1108</f>
        <v>0</v>
      </c>
      <c r="G1111" s="13">
        <f>Données!M1108</f>
        <v>0</v>
      </c>
      <c r="H1111" s="13">
        <f>Données!P1108</f>
        <v>0</v>
      </c>
      <c r="I1111" s="13" t="s">
        <v>25</v>
      </c>
      <c r="J1111" s="13" t="e">
        <f>+VLOOKUP(Données!I1108,Managers!$E$3:$H$1000,3,FALSE)</f>
        <v>#N/A</v>
      </c>
      <c r="K1111" s="13" t="e">
        <f>+VLOOKUP(Données!I1108,Managers!$E$3:$H$1000,4,FALSE)</f>
        <v>#N/A</v>
      </c>
      <c r="L1111" s="14">
        <f>Données!Q1108</f>
        <v>0</v>
      </c>
      <c r="M1111" s="13" t="s">
        <v>26</v>
      </c>
      <c r="N1111" s="13" t="s">
        <v>27</v>
      </c>
      <c r="O1111" s="13">
        <f>Données!L1108</f>
        <v>0</v>
      </c>
    </row>
    <row r="1112" spans="1:15" x14ac:dyDescent="0.25">
      <c r="A1112" s="13">
        <f>Données!D1109</f>
        <v>0</v>
      </c>
      <c r="B1112" s="13">
        <f>Données!B1109</f>
        <v>0</v>
      </c>
      <c r="C1112" s="13">
        <f>Données!C1109</f>
        <v>0</v>
      </c>
      <c r="D1112" s="13">
        <f>Données!E1109</f>
        <v>0</v>
      </c>
      <c r="E1112" s="13">
        <f>Données!L1109</f>
        <v>0</v>
      </c>
      <c r="F1112" s="13">
        <f>Données!K1109</f>
        <v>0</v>
      </c>
      <c r="G1112" s="13">
        <f>Données!M1109</f>
        <v>0</v>
      </c>
      <c r="H1112" s="13">
        <f>Données!P1109</f>
        <v>0</v>
      </c>
      <c r="I1112" s="13" t="s">
        <v>25</v>
      </c>
      <c r="J1112" s="13" t="e">
        <f>+VLOOKUP(Données!I1109,Managers!$E$3:$H$1000,3,FALSE)</f>
        <v>#N/A</v>
      </c>
      <c r="K1112" s="13" t="e">
        <f>+VLOOKUP(Données!I1109,Managers!$E$3:$H$1000,4,FALSE)</f>
        <v>#N/A</v>
      </c>
      <c r="L1112" s="14">
        <f>Données!Q1109</f>
        <v>0</v>
      </c>
      <c r="M1112" s="13" t="s">
        <v>26</v>
      </c>
      <c r="N1112" s="13" t="s">
        <v>27</v>
      </c>
      <c r="O1112" s="13">
        <f>Données!L1109</f>
        <v>0</v>
      </c>
    </row>
    <row r="1113" spans="1:15" x14ac:dyDescent="0.25">
      <c r="A1113" s="13">
        <f>Données!D1110</f>
        <v>0</v>
      </c>
      <c r="B1113" s="13">
        <f>Données!B1110</f>
        <v>0</v>
      </c>
      <c r="C1113" s="13">
        <f>Données!C1110</f>
        <v>0</v>
      </c>
      <c r="D1113" s="13">
        <f>Données!E1110</f>
        <v>0</v>
      </c>
      <c r="E1113" s="13">
        <f>Données!L1110</f>
        <v>0</v>
      </c>
      <c r="F1113" s="13">
        <f>Données!K1110</f>
        <v>0</v>
      </c>
      <c r="G1113" s="13">
        <f>Données!M1110</f>
        <v>0</v>
      </c>
      <c r="H1113" s="13">
        <f>Données!P1110</f>
        <v>0</v>
      </c>
      <c r="I1113" s="13" t="s">
        <v>25</v>
      </c>
      <c r="J1113" s="13" t="e">
        <f>+VLOOKUP(Données!I1110,Managers!$E$3:$H$1000,3,FALSE)</f>
        <v>#N/A</v>
      </c>
      <c r="K1113" s="13" t="e">
        <f>+VLOOKUP(Données!I1110,Managers!$E$3:$H$1000,4,FALSE)</f>
        <v>#N/A</v>
      </c>
      <c r="L1113" s="14">
        <f>Données!Q1110</f>
        <v>0</v>
      </c>
      <c r="M1113" s="13" t="s">
        <v>26</v>
      </c>
      <c r="N1113" s="13" t="s">
        <v>27</v>
      </c>
      <c r="O1113" s="13">
        <f>Données!L1110</f>
        <v>0</v>
      </c>
    </row>
    <row r="1114" spans="1:15" x14ac:dyDescent="0.25">
      <c r="A1114" s="13">
        <f>Données!D1111</f>
        <v>0</v>
      </c>
      <c r="B1114" s="13">
        <f>Données!B1111</f>
        <v>0</v>
      </c>
      <c r="C1114" s="13">
        <f>Données!C1111</f>
        <v>0</v>
      </c>
      <c r="D1114" s="13">
        <f>Données!E1111</f>
        <v>0</v>
      </c>
      <c r="E1114" s="13">
        <f>Données!L1111</f>
        <v>0</v>
      </c>
      <c r="F1114" s="13">
        <f>Données!K1111</f>
        <v>0</v>
      </c>
      <c r="G1114" s="13">
        <f>Données!M1111</f>
        <v>0</v>
      </c>
      <c r="H1114" s="13">
        <f>Données!P1111</f>
        <v>0</v>
      </c>
      <c r="I1114" s="13" t="s">
        <v>25</v>
      </c>
      <c r="J1114" s="13" t="e">
        <f>+VLOOKUP(Données!I1111,Managers!$E$3:$H$1000,3,FALSE)</f>
        <v>#N/A</v>
      </c>
      <c r="K1114" s="13" t="e">
        <f>+VLOOKUP(Données!I1111,Managers!$E$3:$H$1000,4,FALSE)</f>
        <v>#N/A</v>
      </c>
      <c r="L1114" s="14">
        <f>Données!Q1111</f>
        <v>0</v>
      </c>
      <c r="M1114" s="13" t="s">
        <v>26</v>
      </c>
      <c r="N1114" s="13" t="s">
        <v>27</v>
      </c>
      <c r="O1114" s="13">
        <f>Données!L1111</f>
        <v>0</v>
      </c>
    </row>
    <row r="1115" spans="1:15" x14ac:dyDescent="0.25">
      <c r="A1115" s="13">
        <f>Données!D1112</f>
        <v>0</v>
      </c>
      <c r="B1115" s="13">
        <f>Données!B1112</f>
        <v>0</v>
      </c>
      <c r="C1115" s="13">
        <f>Données!C1112</f>
        <v>0</v>
      </c>
      <c r="D1115" s="13">
        <f>Données!E1112</f>
        <v>0</v>
      </c>
      <c r="E1115" s="13">
        <f>Données!L1112</f>
        <v>0</v>
      </c>
      <c r="F1115" s="13">
        <f>Données!K1112</f>
        <v>0</v>
      </c>
      <c r="G1115" s="13">
        <f>Données!M1112</f>
        <v>0</v>
      </c>
      <c r="H1115" s="13">
        <f>Données!P1112</f>
        <v>0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0</v>
      </c>
      <c r="M1115" s="13" t="s">
        <v>26</v>
      </c>
      <c r="N1115" s="13" t="s">
        <v>27</v>
      </c>
      <c r="O1115" s="13">
        <f>Données!L1112</f>
        <v>0</v>
      </c>
    </row>
    <row r="1116" spans="1:15" x14ac:dyDescent="0.25">
      <c r="A1116" s="13">
        <f>Données!D1113</f>
        <v>0</v>
      </c>
      <c r="B1116" s="13">
        <f>Données!B1113</f>
        <v>0</v>
      </c>
      <c r="C1116" s="13">
        <f>Données!C1113</f>
        <v>0</v>
      </c>
      <c r="D1116" s="13">
        <f>Données!E1113</f>
        <v>0</v>
      </c>
      <c r="E1116" s="13">
        <f>Données!L1113</f>
        <v>0</v>
      </c>
      <c r="F1116" s="13">
        <f>Données!K1113</f>
        <v>0</v>
      </c>
      <c r="G1116" s="13">
        <f>Données!M1113</f>
        <v>0</v>
      </c>
      <c r="H1116" s="13">
        <f>Données!P1113</f>
        <v>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0</v>
      </c>
      <c r="M1116" s="13" t="s">
        <v>26</v>
      </c>
      <c r="N1116" s="13" t="s">
        <v>27</v>
      </c>
      <c r="O1116" s="13">
        <f>Données!L1113</f>
        <v>0</v>
      </c>
    </row>
    <row r="1117" spans="1:15" x14ac:dyDescent="0.25">
      <c r="A1117" s="13">
        <f>Données!D1114</f>
        <v>0</v>
      </c>
      <c r="B1117" s="13">
        <f>Données!B1114</f>
        <v>0</v>
      </c>
      <c r="C1117" s="13">
        <f>Données!C1114</f>
        <v>0</v>
      </c>
      <c r="D1117" s="13">
        <f>Données!E1114</f>
        <v>0</v>
      </c>
      <c r="E1117" s="13">
        <f>Données!L1114</f>
        <v>0</v>
      </c>
      <c r="F1117" s="13">
        <f>Données!K1114</f>
        <v>0</v>
      </c>
      <c r="G1117" s="13">
        <f>Données!M1114</f>
        <v>0</v>
      </c>
      <c r="H1117" s="13">
        <f>Données!P1114</f>
        <v>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0</v>
      </c>
      <c r="M1117" s="13" t="s">
        <v>26</v>
      </c>
      <c r="N1117" s="13" t="s">
        <v>27</v>
      </c>
      <c r="O1117" s="13">
        <f>Données!L1114</f>
        <v>0</v>
      </c>
    </row>
    <row r="1118" spans="1:15" x14ac:dyDescent="0.25">
      <c r="A1118" s="13">
        <f>Données!D1115</f>
        <v>0</v>
      </c>
      <c r="B1118" s="13">
        <f>Données!B1115</f>
        <v>0</v>
      </c>
      <c r="C1118" s="13">
        <f>Données!C1115</f>
        <v>0</v>
      </c>
      <c r="D1118" s="13">
        <f>Données!E1115</f>
        <v>0</v>
      </c>
      <c r="E1118" s="13">
        <f>Données!L1115</f>
        <v>0</v>
      </c>
      <c r="F1118" s="13">
        <f>Données!K1115</f>
        <v>0</v>
      </c>
      <c r="G1118" s="13">
        <f>Données!M1115</f>
        <v>0</v>
      </c>
      <c r="H1118" s="13">
        <f>Données!P1115</f>
        <v>0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0</v>
      </c>
      <c r="M1118" s="13" t="s">
        <v>26</v>
      </c>
      <c r="N1118" s="13" t="s">
        <v>27</v>
      </c>
      <c r="O1118" s="13">
        <f>Données!L1115</f>
        <v>0</v>
      </c>
    </row>
    <row r="1119" spans="1:15" x14ac:dyDescent="0.25">
      <c r="A1119" s="13">
        <f>Données!D1116</f>
        <v>0</v>
      </c>
      <c r="B1119" s="13">
        <f>Données!B1116</f>
        <v>0</v>
      </c>
      <c r="C1119" s="13">
        <f>Données!C1116</f>
        <v>0</v>
      </c>
      <c r="D1119" s="13">
        <f>Données!E1116</f>
        <v>0</v>
      </c>
      <c r="E1119" s="13">
        <f>Données!L1116</f>
        <v>0</v>
      </c>
      <c r="F1119" s="13">
        <f>Données!K1116</f>
        <v>0</v>
      </c>
      <c r="G1119" s="13">
        <f>Données!M1116</f>
        <v>0</v>
      </c>
      <c r="H1119" s="13">
        <f>Données!P1116</f>
        <v>0</v>
      </c>
      <c r="I1119" s="13" t="s">
        <v>25</v>
      </c>
      <c r="J1119" s="13" t="e">
        <f>+VLOOKUP(Données!I1116,Managers!$E$3:$H$1000,3,FALSE)</f>
        <v>#N/A</v>
      </c>
      <c r="K1119" s="13" t="e">
        <f>+VLOOKUP(Données!I1116,Managers!$E$3:$H$1000,4,FALSE)</f>
        <v>#N/A</v>
      </c>
      <c r="L1119" s="14">
        <f>Données!Q1116</f>
        <v>0</v>
      </c>
      <c r="M1119" s="13" t="s">
        <v>26</v>
      </c>
      <c r="N1119" s="13" t="s">
        <v>27</v>
      </c>
      <c r="O1119" s="13">
        <f>Données!L1116</f>
        <v>0</v>
      </c>
    </row>
    <row r="1120" spans="1:15" x14ac:dyDescent="0.25">
      <c r="A1120" s="13">
        <f>Données!D1117</f>
        <v>0</v>
      </c>
      <c r="B1120" s="13">
        <f>Données!B1117</f>
        <v>0</v>
      </c>
      <c r="C1120" s="13">
        <f>Données!C1117</f>
        <v>0</v>
      </c>
      <c r="D1120" s="13">
        <f>Données!E1117</f>
        <v>0</v>
      </c>
      <c r="E1120" s="13">
        <f>Données!L1117</f>
        <v>0</v>
      </c>
      <c r="F1120" s="13">
        <f>Données!K1117</f>
        <v>0</v>
      </c>
      <c r="G1120" s="13">
        <f>Données!M1117</f>
        <v>0</v>
      </c>
      <c r="H1120" s="13">
        <f>Données!P1117</f>
        <v>0</v>
      </c>
      <c r="I1120" s="13" t="s">
        <v>25</v>
      </c>
      <c r="J1120" s="13" t="e">
        <f>+VLOOKUP(Données!I1117,Managers!$E$3:$H$1000,3,FALSE)</f>
        <v>#N/A</v>
      </c>
      <c r="K1120" s="13" t="e">
        <f>+VLOOKUP(Données!I1117,Managers!$E$3:$H$1000,4,FALSE)</f>
        <v>#N/A</v>
      </c>
      <c r="L1120" s="14">
        <f>Données!Q1117</f>
        <v>0</v>
      </c>
      <c r="M1120" s="13" t="s">
        <v>26</v>
      </c>
      <c r="N1120" s="13" t="s">
        <v>27</v>
      </c>
      <c r="O1120" s="13">
        <f>Données!L1117</f>
        <v>0</v>
      </c>
    </row>
    <row r="1121" spans="1:15" x14ac:dyDescent="0.25">
      <c r="A1121" s="13">
        <f>Données!D1118</f>
        <v>0</v>
      </c>
      <c r="B1121" s="13">
        <f>Données!B1118</f>
        <v>0</v>
      </c>
      <c r="C1121" s="13">
        <f>Données!C1118</f>
        <v>0</v>
      </c>
      <c r="D1121" s="13">
        <f>Données!E1118</f>
        <v>0</v>
      </c>
      <c r="E1121" s="13">
        <f>Données!L1118</f>
        <v>0</v>
      </c>
      <c r="F1121" s="13">
        <f>Données!K1118</f>
        <v>0</v>
      </c>
      <c r="G1121" s="13">
        <f>Données!M1118</f>
        <v>0</v>
      </c>
      <c r="H1121" s="13">
        <f>Données!P1118</f>
        <v>0</v>
      </c>
      <c r="I1121" s="13" t="s">
        <v>25</v>
      </c>
      <c r="J1121" s="13" t="e">
        <f>+VLOOKUP(Données!I1118,Managers!$E$3:$H$1000,3,FALSE)</f>
        <v>#N/A</v>
      </c>
      <c r="K1121" s="13" t="e">
        <f>+VLOOKUP(Données!I1118,Managers!$E$3:$H$1000,4,FALSE)</f>
        <v>#N/A</v>
      </c>
      <c r="L1121" s="14">
        <f>Données!Q1118</f>
        <v>0</v>
      </c>
      <c r="M1121" s="13" t="s">
        <v>26</v>
      </c>
      <c r="N1121" s="13" t="s">
        <v>27</v>
      </c>
      <c r="O1121" s="13">
        <f>Données!L1118</f>
        <v>0</v>
      </c>
    </row>
    <row r="1122" spans="1:15" x14ac:dyDescent="0.25">
      <c r="A1122" s="13">
        <f>Données!D1119</f>
        <v>0</v>
      </c>
      <c r="B1122" s="13">
        <f>Données!B1119</f>
        <v>0</v>
      </c>
      <c r="C1122" s="13">
        <f>Données!C1119</f>
        <v>0</v>
      </c>
      <c r="D1122" s="13">
        <f>Données!E1119</f>
        <v>0</v>
      </c>
      <c r="E1122" s="13">
        <f>Données!L1119</f>
        <v>0</v>
      </c>
      <c r="F1122" s="13">
        <f>Données!K1119</f>
        <v>0</v>
      </c>
      <c r="G1122" s="13">
        <f>Données!M1119</f>
        <v>0</v>
      </c>
      <c r="H1122" s="13">
        <f>Données!P1119</f>
        <v>0</v>
      </c>
      <c r="I1122" s="13" t="s">
        <v>25</v>
      </c>
      <c r="J1122" s="13" t="e">
        <f>+VLOOKUP(Données!I1119,Managers!$E$3:$H$1000,3,FALSE)</f>
        <v>#N/A</v>
      </c>
      <c r="K1122" s="13" t="e">
        <f>+VLOOKUP(Données!I1119,Managers!$E$3:$H$1000,4,FALSE)</f>
        <v>#N/A</v>
      </c>
      <c r="L1122" s="14">
        <f>Données!Q1119</f>
        <v>0</v>
      </c>
      <c r="M1122" s="13" t="s">
        <v>26</v>
      </c>
      <c r="N1122" s="13" t="s">
        <v>27</v>
      </c>
      <c r="O1122" s="13">
        <f>Données!L1119</f>
        <v>0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40</vt:i4>
      </vt:variant>
    </vt:vector>
  </HeadingPairs>
  <TitlesOfParts>
    <vt:vector size="40" baseType="lpstr"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2024-07-31T08:55:26Z</dcterms:modified>
  <cp:category/>
</cp:coreProperties>
</file>